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ising Value Group\管理シート\"/>
    </mc:Choice>
  </mc:AlternateContent>
  <xr:revisionPtr revIDLastSave="0" documentId="8_{C4F151B4-97F7-4000-8263-77ABEAC279B9}" xr6:coauthVersionLast="47" xr6:coauthVersionMax="47" xr10:uidLastSave="{00000000-0000-0000-0000-000000000000}"/>
  <bookViews>
    <workbookView xWindow="-108" yWindow="-108" windowWidth="23256" windowHeight="12576" xr2:uid="{915938E2-679B-4FAA-98E3-08A1B0B8746F}"/>
  </bookViews>
  <sheets>
    <sheet name="令和○年 利益" sheetId="3" r:id="rId1"/>
    <sheet name="1月" sheetId="2" r:id="rId2"/>
    <sheet name="2月" sheetId="26" r:id="rId3"/>
    <sheet name="3月" sheetId="27" r:id="rId4"/>
    <sheet name="4月" sheetId="28" r:id="rId5"/>
    <sheet name="5月" sheetId="29" r:id="rId6"/>
    <sheet name="6月" sheetId="30" r:id="rId7"/>
    <sheet name="7月" sheetId="31" r:id="rId8"/>
    <sheet name="8月" sheetId="32" r:id="rId9"/>
    <sheet name="9月" sheetId="33" r:id="rId10"/>
    <sheet name="10月" sheetId="34" r:id="rId11"/>
    <sheet name="11月" sheetId="35" r:id="rId12"/>
    <sheet name="12月" sheetId="36" r:id="rId1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9" i="3"/>
  <c r="F37" i="36"/>
  <c r="D37" i="36"/>
  <c r="E37" i="36" s="1"/>
  <c r="F36" i="36"/>
  <c r="E36" i="36"/>
  <c r="D36" i="36"/>
  <c r="F35" i="36"/>
  <c r="D35" i="36"/>
  <c r="E35" i="36" s="1"/>
  <c r="F34" i="36"/>
  <c r="D34" i="36"/>
  <c r="E34" i="36" s="1"/>
  <c r="F33" i="36"/>
  <c r="D33" i="36"/>
  <c r="E33" i="36" s="1"/>
  <c r="F32" i="36"/>
  <c r="E32" i="36"/>
  <c r="D32" i="36"/>
  <c r="F31" i="36"/>
  <c r="D31" i="36"/>
  <c r="E31" i="36" s="1"/>
  <c r="F30" i="36"/>
  <c r="D30" i="36"/>
  <c r="E30" i="36" s="1"/>
  <c r="F29" i="36"/>
  <c r="D29" i="36"/>
  <c r="E29" i="36" s="1"/>
  <c r="F28" i="36"/>
  <c r="E28" i="36"/>
  <c r="D28" i="36"/>
  <c r="F27" i="36"/>
  <c r="D27" i="36"/>
  <c r="E27" i="36" s="1"/>
  <c r="F26" i="36"/>
  <c r="D26" i="36"/>
  <c r="E26" i="36" s="1"/>
  <c r="F25" i="36"/>
  <c r="D25" i="36"/>
  <c r="E25" i="36" s="1"/>
  <c r="F24" i="36"/>
  <c r="E24" i="36"/>
  <c r="D24" i="36"/>
  <c r="F23" i="36"/>
  <c r="D23" i="36"/>
  <c r="E23" i="36" s="1"/>
  <c r="F22" i="36"/>
  <c r="D22" i="36"/>
  <c r="E22" i="36" s="1"/>
  <c r="F21" i="36"/>
  <c r="D21" i="36"/>
  <c r="E21" i="36" s="1"/>
  <c r="F20" i="36"/>
  <c r="E20" i="36"/>
  <c r="D20" i="36"/>
  <c r="F19" i="36"/>
  <c r="D19" i="36"/>
  <c r="E19" i="36" s="1"/>
  <c r="F18" i="36"/>
  <c r="D18" i="36"/>
  <c r="E18" i="36" s="1"/>
  <c r="F17" i="36"/>
  <c r="D17" i="36"/>
  <c r="E17" i="36" s="1"/>
  <c r="F16" i="36"/>
  <c r="E16" i="36"/>
  <c r="D16" i="36"/>
  <c r="F15" i="36"/>
  <c r="D15" i="36"/>
  <c r="E15" i="36" s="1"/>
  <c r="F14" i="36"/>
  <c r="D14" i="36"/>
  <c r="E14" i="36" s="1"/>
  <c r="F13" i="36"/>
  <c r="D13" i="36"/>
  <c r="E13" i="36" s="1"/>
  <c r="F12" i="36"/>
  <c r="E12" i="36"/>
  <c r="D12" i="36"/>
  <c r="F11" i="36"/>
  <c r="D11" i="36"/>
  <c r="E11" i="36" s="1"/>
  <c r="F10" i="36"/>
  <c r="D10" i="36"/>
  <c r="E10" i="36" s="1"/>
  <c r="F9" i="36"/>
  <c r="D9" i="36"/>
  <c r="E9" i="36" s="1"/>
  <c r="F8" i="36"/>
  <c r="E8" i="36"/>
  <c r="D8" i="36"/>
  <c r="F7" i="36"/>
  <c r="D7" i="36"/>
  <c r="D38" i="36" s="1"/>
  <c r="D2" i="36"/>
  <c r="F37" i="35"/>
  <c r="D37" i="35"/>
  <c r="F36" i="35"/>
  <c r="D36" i="35"/>
  <c r="E36" i="35" s="1"/>
  <c r="F35" i="35"/>
  <c r="D35" i="35"/>
  <c r="F34" i="35"/>
  <c r="D34" i="35"/>
  <c r="E34" i="35" s="1"/>
  <c r="F33" i="35"/>
  <c r="E33" i="35"/>
  <c r="D33" i="35"/>
  <c r="F32" i="35"/>
  <c r="D32" i="35"/>
  <c r="E32" i="35" s="1"/>
  <c r="F31" i="35"/>
  <c r="D31" i="35"/>
  <c r="F30" i="35"/>
  <c r="D30" i="35"/>
  <c r="E30" i="35" s="1"/>
  <c r="F29" i="35"/>
  <c r="D29" i="35"/>
  <c r="F28" i="35"/>
  <c r="D28" i="35"/>
  <c r="E28" i="35" s="1"/>
  <c r="F27" i="35"/>
  <c r="D27" i="35"/>
  <c r="F26" i="35"/>
  <c r="D26" i="35"/>
  <c r="E26" i="35" s="1"/>
  <c r="F25" i="35"/>
  <c r="E25" i="35"/>
  <c r="D25" i="35"/>
  <c r="F24" i="35"/>
  <c r="D24" i="35"/>
  <c r="E24" i="35" s="1"/>
  <c r="F23" i="35"/>
  <c r="D23" i="35"/>
  <c r="F22" i="35"/>
  <c r="D22" i="35"/>
  <c r="E22" i="35" s="1"/>
  <c r="F21" i="35"/>
  <c r="D21" i="35"/>
  <c r="F20" i="35"/>
  <c r="D20" i="35"/>
  <c r="E20" i="35" s="1"/>
  <c r="F19" i="35"/>
  <c r="D19" i="35"/>
  <c r="F18" i="35"/>
  <c r="D18" i="35"/>
  <c r="E18" i="35" s="1"/>
  <c r="F17" i="35"/>
  <c r="D17" i="35"/>
  <c r="F16" i="35"/>
  <c r="D16" i="35"/>
  <c r="E16" i="35" s="1"/>
  <c r="F15" i="35"/>
  <c r="D15" i="35"/>
  <c r="F14" i="35"/>
  <c r="D14" i="35"/>
  <c r="E14" i="35" s="1"/>
  <c r="F13" i="35"/>
  <c r="D13" i="35"/>
  <c r="F12" i="35"/>
  <c r="D12" i="35"/>
  <c r="E12" i="35" s="1"/>
  <c r="F11" i="35"/>
  <c r="D11" i="35"/>
  <c r="F10" i="35"/>
  <c r="D10" i="35"/>
  <c r="E10" i="35" s="1"/>
  <c r="F9" i="35"/>
  <c r="D9" i="35"/>
  <c r="F8" i="35"/>
  <c r="D8" i="35"/>
  <c r="F7" i="35"/>
  <c r="D7" i="35"/>
  <c r="D2" i="35"/>
  <c r="E35" i="35" s="1"/>
  <c r="F37" i="34"/>
  <c r="D37" i="34"/>
  <c r="F36" i="34"/>
  <c r="D36" i="34"/>
  <c r="E36" i="34" s="1"/>
  <c r="F35" i="34"/>
  <c r="D35" i="34"/>
  <c r="F34" i="34"/>
  <c r="D34" i="34"/>
  <c r="E34" i="34" s="1"/>
  <c r="F33" i="34"/>
  <c r="D33" i="34"/>
  <c r="F32" i="34"/>
  <c r="D32" i="34"/>
  <c r="E32" i="34" s="1"/>
  <c r="F31" i="34"/>
  <c r="D31" i="34"/>
  <c r="F30" i="34"/>
  <c r="D30" i="34"/>
  <c r="E30" i="34" s="1"/>
  <c r="F29" i="34"/>
  <c r="D29" i="34"/>
  <c r="F28" i="34"/>
  <c r="D28" i="34"/>
  <c r="E28" i="34" s="1"/>
  <c r="F27" i="34"/>
  <c r="D27" i="34"/>
  <c r="F26" i="34"/>
  <c r="D26" i="34"/>
  <c r="E26" i="34" s="1"/>
  <c r="F25" i="34"/>
  <c r="D25" i="34"/>
  <c r="F24" i="34"/>
  <c r="D24" i="34"/>
  <c r="E24" i="34" s="1"/>
  <c r="F23" i="34"/>
  <c r="D23" i="34"/>
  <c r="F22" i="34"/>
  <c r="D22" i="34"/>
  <c r="E22" i="34" s="1"/>
  <c r="F21" i="34"/>
  <c r="D21" i="34"/>
  <c r="F20" i="34"/>
  <c r="D20" i="34"/>
  <c r="E20" i="34" s="1"/>
  <c r="F19" i="34"/>
  <c r="D19" i="34"/>
  <c r="F18" i="34"/>
  <c r="D18" i="34"/>
  <c r="E18" i="34" s="1"/>
  <c r="F17" i="34"/>
  <c r="E17" i="34"/>
  <c r="D17" i="34"/>
  <c r="F16" i="34"/>
  <c r="D16" i="34"/>
  <c r="E16" i="34" s="1"/>
  <c r="F15" i="34"/>
  <c r="D15" i="34"/>
  <c r="F14" i="34"/>
  <c r="D14" i="34"/>
  <c r="E14" i="34" s="1"/>
  <c r="F13" i="34"/>
  <c r="D13" i="34"/>
  <c r="F12" i="34"/>
  <c r="D12" i="34"/>
  <c r="E12" i="34" s="1"/>
  <c r="F11" i="34"/>
  <c r="D11" i="34"/>
  <c r="F10" i="34"/>
  <c r="D10" i="34"/>
  <c r="E10" i="34" s="1"/>
  <c r="F9" i="34"/>
  <c r="E9" i="34"/>
  <c r="D9" i="34"/>
  <c r="F8" i="34"/>
  <c r="D8" i="34"/>
  <c r="F7" i="34"/>
  <c r="D7" i="34"/>
  <c r="D2" i="34"/>
  <c r="E35" i="34" s="1"/>
  <c r="F37" i="33"/>
  <c r="D37" i="33"/>
  <c r="E37" i="33" s="1"/>
  <c r="F36" i="33"/>
  <c r="D36" i="33"/>
  <c r="E36" i="33" s="1"/>
  <c r="F35" i="33"/>
  <c r="D35" i="33"/>
  <c r="E35" i="33" s="1"/>
  <c r="F34" i="33"/>
  <c r="D34" i="33"/>
  <c r="F33" i="33"/>
  <c r="D33" i="33"/>
  <c r="F32" i="33"/>
  <c r="D32" i="33"/>
  <c r="F31" i="33"/>
  <c r="D31" i="33"/>
  <c r="E31" i="33" s="1"/>
  <c r="F30" i="33"/>
  <c r="D30" i="33"/>
  <c r="F29" i="33"/>
  <c r="D29" i="33"/>
  <c r="E29" i="33" s="1"/>
  <c r="F28" i="33"/>
  <c r="D28" i="33"/>
  <c r="E28" i="33" s="1"/>
  <c r="F27" i="33"/>
  <c r="D27" i="33"/>
  <c r="E27" i="33" s="1"/>
  <c r="F26" i="33"/>
  <c r="D26" i="33"/>
  <c r="F25" i="33"/>
  <c r="D25" i="33"/>
  <c r="F24" i="33"/>
  <c r="D24" i="33"/>
  <c r="F23" i="33"/>
  <c r="D23" i="33"/>
  <c r="E23" i="33" s="1"/>
  <c r="F22" i="33"/>
  <c r="D22" i="33"/>
  <c r="F21" i="33"/>
  <c r="D21" i="33"/>
  <c r="E21" i="33" s="1"/>
  <c r="F20" i="33"/>
  <c r="D20" i="33"/>
  <c r="E20" i="33" s="1"/>
  <c r="F19" i="33"/>
  <c r="D19" i="33"/>
  <c r="E19" i="33" s="1"/>
  <c r="F18" i="33"/>
  <c r="D18" i="33"/>
  <c r="F17" i="33"/>
  <c r="D17" i="33"/>
  <c r="F16" i="33"/>
  <c r="D16" i="33"/>
  <c r="F15" i="33"/>
  <c r="D15" i="33"/>
  <c r="E15" i="33" s="1"/>
  <c r="F14" i="33"/>
  <c r="D14" i="33"/>
  <c r="F13" i="33"/>
  <c r="D13" i="33"/>
  <c r="E13" i="33" s="1"/>
  <c r="F12" i="33"/>
  <c r="D12" i="33"/>
  <c r="E12" i="33" s="1"/>
  <c r="F11" i="33"/>
  <c r="D11" i="33"/>
  <c r="E11" i="33" s="1"/>
  <c r="F10" i="33"/>
  <c r="D10" i="33"/>
  <c r="F9" i="33"/>
  <c r="D9" i="33"/>
  <c r="F8" i="33"/>
  <c r="D8" i="33"/>
  <c r="E8" i="33" s="1"/>
  <c r="F7" i="33"/>
  <c r="D7" i="33"/>
  <c r="D38" i="33" s="1"/>
  <c r="D2" i="33"/>
  <c r="E30" i="33" s="1"/>
  <c r="F37" i="32"/>
  <c r="D37" i="32"/>
  <c r="E37" i="32" s="1"/>
  <c r="F36" i="32"/>
  <c r="D36" i="32"/>
  <c r="E36" i="32" s="1"/>
  <c r="F35" i="32"/>
  <c r="D35" i="32"/>
  <c r="E35" i="32" s="1"/>
  <c r="F34" i="32"/>
  <c r="D34" i="32"/>
  <c r="E34" i="32" s="1"/>
  <c r="F33" i="32"/>
  <c r="D33" i="32"/>
  <c r="F32" i="32"/>
  <c r="D32" i="32"/>
  <c r="F31" i="32"/>
  <c r="D31" i="32"/>
  <c r="E31" i="32" s="1"/>
  <c r="F30" i="32"/>
  <c r="D30" i="32"/>
  <c r="E30" i="32" s="1"/>
  <c r="F29" i="32"/>
  <c r="D29" i="32"/>
  <c r="F28" i="32"/>
  <c r="D28" i="32"/>
  <c r="E28" i="32" s="1"/>
  <c r="F27" i="32"/>
  <c r="D27" i="32"/>
  <c r="E27" i="32" s="1"/>
  <c r="F26" i="32"/>
  <c r="D26" i="32"/>
  <c r="E26" i="32" s="1"/>
  <c r="F25" i="32"/>
  <c r="D25" i="32"/>
  <c r="F24" i="32"/>
  <c r="D24" i="32"/>
  <c r="F23" i="32"/>
  <c r="D23" i="32"/>
  <c r="E23" i="32" s="1"/>
  <c r="F22" i="32"/>
  <c r="D22" i="32"/>
  <c r="E22" i="32" s="1"/>
  <c r="F21" i="32"/>
  <c r="D21" i="32"/>
  <c r="E21" i="32" s="1"/>
  <c r="F20" i="32"/>
  <c r="D20" i="32"/>
  <c r="E20" i="32" s="1"/>
  <c r="F19" i="32"/>
  <c r="D19" i="32"/>
  <c r="E19" i="32" s="1"/>
  <c r="F18" i="32"/>
  <c r="D18" i="32"/>
  <c r="E18" i="32" s="1"/>
  <c r="F17" i="32"/>
  <c r="D17" i="32"/>
  <c r="F16" i="32"/>
  <c r="D16" i="32"/>
  <c r="F15" i="32"/>
  <c r="D15" i="32"/>
  <c r="E15" i="32" s="1"/>
  <c r="F14" i="32"/>
  <c r="D14" i="32"/>
  <c r="E14" i="32" s="1"/>
  <c r="F13" i="32"/>
  <c r="D13" i="32"/>
  <c r="E13" i="32" s="1"/>
  <c r="F12" i="32"/>
  <c r="D12" i="32"/>
  <c r="E12" i="32" s="1"/>
  <c r="F11" i="32"/>
  <c r="D11" i="32"/>
  <c r="E11" i="32" s="1"/>
  <c r="F10" i="32"/>
  <c r="D10" i="32"/>
  <c r="E10" i="32" s="1"/>
  <c r="F9" i="32"/>
  <c r="D9" i="32"/>
  <c r="F8" i="32"/>
  <c r="D8" i="32"/>
  <c r="F7" i="32"/>
  <c r="D7" i="32"/>
  <c r="D38" i="32" s="1"/>
  <c r="D2" i="32"/>
  <c r="E25" i="32" s="1"/>
  <c r="F37" i="31"/>
  <c r="D37" i="31"/>
  <c r="E37" i="31" s="1"/>
  <c r="F36" i="31"/>
  <c r="D36" i="31"/>
  <c r="E36" i="31" s="1"/>
  <c r="F35" i="31"/>
  <c r="D35" i="31"/>
  <c r="F34" i="31"/>
  <c r="D34" i="31"/>
  <c r="E34" i="31" s="1"/>
  <c r="F33" i="31"/>
  <c r="D33" i="31"/>
  <c r="F32" i="31"/>
  <c r="D32" i="31"/>
  <c r="F31" i="31"/>
  <c r="D31" i="31"/>
  <c r="F30" i="31"/>
  <c r="D30" i="31"/>
  <c r="E30" i="31" s="1"/>
  <c r="F29" i="31"/>
  <c r="D29" i="31"/>
  <c r="F28" i="31"/>
  <c r="D28" i="31"/>
  <c r="E28" i="31" s="1"/>
  <c r="F27" i="31"/>
  <c r="D27" i="31"/>
  <c r="F26" i="31"/>
  <c r="D26" i="31"/>
  <c r="E26" i="31" s="1"/>
  <c r="F25" i="31"/>
  <c r="D25" i="31"/>
  <c r="F24" i="31"/>
  <c r="D24" i="31"/>
  <c r="E24" i="31" s="1"/>
  <c r="F23" i="31"/>
  <c r="D23" i="31"/>
  <c r="F22" i="31"/>
  <c r="D22" i="31"/>
  <c r="E22" i="31" s="1"/>
  <c r="F21" i="31"/>
  <c r="D21" i="31"/>
  <c r="F20" i="31"/>
  <c r="D20" i="31"/>
  <c r="E20" i="31" s="1"/>
  <c r="F19" i="31"/>
  <c r="D19" i="31"/>
  <c r="F18" i="31"/>
  <c r="D18" i="31"/>
  <c r="E18" i="31" s="1"/>
  <c r="F17" i="31"/>
  <c r="D17" i="31"/>
  <c r="F16" i="31"/>
  <c r="D16" i="31"/>
  <c r="E16" i="31" s="1"/>
  <c r="F15" i="31"/>
  <c r="D15" i="31"/>
  <c r="F14" i="31"/>
  <c r="D14" i="31"/>
  <c r="E14" i="31" s="1"/>
  <c r="F13" i="31"/>
  <c r="D13" i="31"/>
  <c r="F12" i="31"/>
  <c r="D12" i="31"/>
  <c r="E12" i="31" s="1"/>
  <c r="F11" i="31"/>
  <c r="D11" i="31"/>
  <c r="F10" i="31"/>
  <c r="D10" i="31"/>
  <c r="E10" i="31" s="1"/>
  <c r="F9" i="31"/>
  <c r="D9" i="31"/>
  <c r="F8" i="31"/>
  <c r="D8" i="31"/>
  <c r="E8" i="31" s="1"/>
  <c r="F7" i="31"/>
  <c r="D7" i="31"/>
  <c r="D38" i="31" s="1"/>
  <c r="D2" i="31"/>
  <c r="E35" i="31" s="1"/>
  <c r="F37" i="30"/>
  <c r="D37" i="30"/>
  <c r="F36" i="30"/>
  <c r="D36" i="30"/>
  <c r="E36" i="30" s="1"/>
  <c r="F35" i="30"/>
  <c r="D35" i="30"/>
  <c r="F34" i="30"/>
  <c r="D34" i="30"/>
  <c r="E34" i="30" s="1"/>
  <c r="F33" i="30"/>
  <c r="D33" i="30"/>
  <c r="F32" i="30"/>
  <c r="D32" i="30"/>
  <c r="E32" i="30" s="1"/>
  <c r="F31" i="30"/>
  <c r="D31" i="30"/>
  <c r="F30" i="30"/>
  <c r="D30" i="30"/>
  <c r="F29" i="30"/>
  <c r="D29" i="30"/>
  <c r="F28" i="30"/>
  <c r="D28" i="30"/>
  <c r="E28" i="30" s="1"/>
  <c r="F27" i="30"/>
  <c r="D27" i="30"/>
  <c r="F26" i="30"/>
  <c r="D26" i="30"/>
  <c r="E26" i="30" s="1"/>
  <c r="F25" i="30"/>
  <c r="D25" i="30"/>
  <c r="F24" i="30"/>
  <c r="D24" i="30"/>
  <c r="E24" i="30" s="1"/>
  <c r="F23" i="30"/>
  <c r="D23" i="30"/>
  <c r="F22" i="30"/>
  <c r="D22" i="30"/>
  <c r="F21" i="30"/>
  <c r="D21" i="30"/>
  <c r="F20" i="30"/>
  <c r="D20" i="30"/>
  <c r="E20" i="30" s="1"/>
  <c r="F19" i="30"/>
  <c r="D19" i="30"/>
  <c r="F18" i="30"/>
  <c r="D18" i="30"/>
  <c r="E18" i="30" s="1"/>
  <c r="F17" i="30"/>
  <c r="E17" i="30"/>
  <c r="D17" i="30"/>
  <c r="F16" i="30"/>
  <c r="D16" i="30"/>
  <c r="E16" i="30" s="1"/>
  <c r="F15" i="30"/>
  <c r="D15" i="30"/>
  <c r="F14" i="30"/>
  <c r="D14" i="30"/>
  <c r="F13" i="30"/>
  <c r="D13" i="30"/>
  <c r="F12" i="30"/>
  <c r="D12" i="30"/>
  <c r="E12" i="30" s="1"/>
  <c r="F11" i="30"/>
  <c r="D11" i="30"/>
  <c r="F10" i="30"/>
  <c r="D10" i="30"/>
  <c r="E10" i="30" s="1"/>
  <c r="F9" i="30"/>
  <c r="D9" i="30"/>
  <c r="F8" i="30"/>
  <c r="D8" i="30"/>
  <c r="F7" i="30"/>
  <c r="D7" i="30"/>
  <c r="D2" i="30"/>
  <c r="E30" i="30" s="1"/>
  <c r="F37" i="29"/>
  <c r="D37" i="29"/>
  <c r="E37" i="29" s="1"/>
  <c r="F36" i="29"/>
  <c r="D36" i="29"/>
  <c r="E36" i="29" s="1"/>
  <c r="F35" i="29"/>
  <c r="D35" i="29"/>
  <c r="E35" i="29" s="1"/>
  <c r="F34" i="29"/>
  <c r="D34" i="29"/>
  <c r="E34" i="29" s="1"/>
  <c r="F33" i="29"/>
  <c r="D33" i="29"/>
  <c r="E33" i="29" s="1"/>
  <c r="F32" i="29"/>
  <c r="D32" i="29"/>
  <c r="F31" i="29"/>
  <c r="E31" i="29"/>
  <c r="D31" i="29"/>
  <c r="F30" i="29"/>
  <c r="E30" i="29"/>
  <c r="D30" i="29"/>
  <c r="F29" i="29"/>
  <c r="D29" i="29"/>
  <c r="E29" i="29" s="1"/>
  <c r="F28" i="29"/>
  <c r="D28" i="29"/>
  <c r="E28" i="29" s="1"/>
  <c r="F27" i="29"/>
  <c r="D27" i="29"/>
  <c r="E27" i="29" s="1"/>
  <c r="F26" i="29"/>
  <c r="D26" i="29"/>
  <c r="E26" i="29" s="1"/>
  <c r="F25" i="29"/>
  <c r="D25" i="29"/>
  <c r="E25" i="29" s="1"/>
  <c r="F24" i="29"/>
  <c r="D24" i="29"/>
  <c r="F23" i="29"/>
  <c r="E23" i="29"/>
  <c r="D23" i="29"/>
  <c r="F22" i="29"/>
  <c r="E22" i="29"/>
  <c r="D22" i="29"/>
  <c r="F21" i="29"/>
  <c r="D21" i="29"/>
  <c r="E21" i="29" s="1"/>
  <c r="F20" i="29"/>
  <c r="D20" i="29"/>
  <c r="E20" i="29" s="1"/>
  <c r="F19" i="29"/>
  <c r="D19" i="29"/>
  <c r="E19" i="29" s="1"/>
  <c r="F18" i="29"/>
  <c r="D18" i="29"/>
  <c r="E18" i="29" s="1"/>
  <c r="F17" i="29"/>
  <c r="D17" i="29"/>
  <c r="E17" i="29" s="1"/>
  <c r="F16" i="29"/>
  <c r="D16" i="29"/>
  <c r="F15" i="29"/>
  <c r="E15" i="29"/>
  <c r="D15" i="29"/>
  <c r="F14" i="29"/>
  <c r="E14" i="29"/>
  <c r="D14" i="29"/>
  <c r="F13" i="29"/>
  <c r="D13" i="29"/>
  <c r="E13" i="29" s="1"/>
  <c r="F12" i="29"/>
  <c r="D12" i="29"/>
  <c r="E12" i="29" s="1"/>
  <c r="F11" i="29"/>
  <c r="D11" i="29"/>
  <c r="E11" i="29" s="1"/>
  <c r="F10" i="29"/>
  <c r="D10" i="29"/>
  <c r="E10" i="29" s="1"/>
  <c r="F9" i="29"/>
  <c r="D9" i="29"/>
  <c r="E9" i="29" s="1"/>
  <c r="F8" i="29"/>
  <c r="D8" i="29"/>
  <c r="F7" i="29"/>
  <c r="D7" i="29"/>
  <c r="D38" i="29" s="1"/>
  <c r="C10" i="3" s="1"/>
  <c r="D2" i="29"/>
  <c r="E32" i="29" s="1"/>
  <c r="F37" i="28"/>
  <c r="D37" i="28"/>
  <c r="E37" i="28" s="1"/>
  <c r="F36" i="28"/>
  <c r="D36" i="28"/>
  <c r="E36" i="28" s="1"/>
  <c r="F35" i="28"/>
  <c r="D35" i="28"/>
  <c r="E35" i="28" s="1"/>
  <c r="F34" i="28"/>
  <c r="D34" i="28"/>
  <c r="E34" i="28" s="1"/>
  <c r="F33" i="28"/>
  <c r="D33" i="28"/>
  <c r="F32" i="28"/>
  <c r="D32" i="28"/>
  <c r="F31" i="28"/>
  <c r="D31" i="28"/>
  <c r="E31" i="28" s="1"/>
  <c r="F30" i="28"/>
  <c r="D30" i="28"/>
  <c r="E30" i="28" s="1"/>
  <c r="F29" i="28"/>
  <c r="D29" i="28"/>
  <c r="F28" i="28"/>
  <c r="D28" i="28"/>
  <c r="E28" i="28" s="1"/>
  <c r="F27" i="28"/>
  <c r="D27" i="28"/>
  <c r="E27" i="28" s="1"/>
  <c r="F26" i="28"/>
  <c r="D26" i="28"/>
  <c r="E26" i="28" s="1"/>
  <c r="F25" i="28"/>
  <c r="D25" i="28"/>
  <c r="F24" i="28"/>
  <c r="D24" i="28"/>
  <c r="F23" i="28"/>
  <c r="D23" i="28"/>
  <c r="E23" i="28" s="1"/>
  <c r="F22" i="28"/>
  <c r="D22" i="28"/>
  <c r="E22" i="28" s="1"/>
  <c r="F21" i="28"/>
  <c r="D21" i="28"/>
  <c r="F20" i="28"/>
  <c r="D20" i="28"/>
  <c r="E20" i="28" s="1"/>
  <c r="F19" i="28"/>
  <c r="D19" i="28"/>
  <c r="E19" i="28" s="1"/>
  <c r="F18" i="28"/>
  <c r="D18" i="28"/>
  <c r="E18" i="28" s="1"/>
  <c r="F17" i="28"/>
  <c r="D17" i="28"/>
  <c r="F16" i="28"/>
  <c r="D16" i="28"/>
  <c r="F15" i="28"/>
  <c r="D15" i="28"/>
  <c r="E15" i="28" s="1"/>
  <c r="F14" i="28"/>
  <c r="D14" i="28"/>
  <c r="E14" i="28" s="1"/>
  <c r="F13" i="28"/>
  <c r="D13" i="28"/>
  <c r="E13" i="28" s="1"/>
  <c r="F12" i="28"/>
  <c r="D12" i="28"/>
  <c r="E12" i="28" s="1"/>
  <c r="F11" i="28"/>
  <c r="D11" i="28"/>
  <c r="F10" i="28"/>
  <c r="D10" i="28"/>
  <c r="E10" i="28" s="1"/>
  <c r="F9" i="28"/>
  <c r="D9" i="28"/>
  <c r="F8" i="28"/>
  <c r="D8" i="28"/>
  <c r="F7" i="28"/>
  <c r="D7" i="28"/>
  <c r="D38" i="28" s="1"/>
  <c r="D2" i="28"/>
  <c r="E11" i="28" s="1"/>
  <c r="F37" i="27"/>
  <c r="D37" i="27"/>
  <c r="E37" i="27" s="1"/>
  <c r="F36" i="27"/>
  <c r="D36" i="27"/>
  <c r="E36" i="27" s="1"/>
  <c r="F35" i="27"/>
  <c r="D35" i="27"/>
  <c r="F34" i="27"/>
  <c r="D34" i="27"/>
  <c r="E34" i="27" s="1"/>
  <c r="F33" i="27"/>
  <c r="D33" i="27"/>
  <c r="F32" i="27"/>
  <c r="D32" i="27"/>
  <c r="F31" i="27"/>
  <c r="D31" i="27"/>
  <c r="F30" i="27"/>
  <c r="D30" i="27"/>
  <c r="E30" i="27" s="1"/>
  <c r="F29" i="27"/>
  <c r="D29" i="27"/>
  <c r="E29" i="27" s="1"/>
  <c r="F28" i="27"/>
  <c r="D28" i="27"/>
  <c r="E28" i="27" s="1"/>
  <c r="F27" i="27"/>
  <c r="D27" i="27"/>
  <c r="F26" i="27"/>
  <c r="D26" i="27"/>
  <c r="E26" i="27" s="1"/>
  <c r="F25" i="27"/>
  <c r="D25" i="27"/>
  <c r="F24" i="27"/>
  <c r="D24" i="27"/>
  <c r="F23" i="27"/>
  <c r="D23" i="27"/>
  <c r="F22" i="27"/>
  <c r="D22" i="27"/>
  <c r="E22" i="27" s="1"/>
  <c r="F21" i="27"/>
  <c r="D21" i="27"/>
  <c r="E21" i="27" s="1"/>
  <c r="F20" i="27"/>
  <c r="D20" i="27"/>
  <c r="E20" i="27" s="1"/>
  <c r="F19" i="27"/>
  <c r="D19" i="27"/>
  <c r="F18" i="27"/>
  <c r="D18" i="27"/>
  <c r="E18" i="27" s="1"/>
  <c r="F17" i="27"/>
  <c r="D17" i="27"/>
  <c r="F16" i="27"/>
  <c r="D16" i="27"/>
  <c r="E16" i="27" s="1"/>
  <c r="F15" i="27"/>
  <c r="D15" i="27"/>
  <c r="F14" i="27"/>
  <c r="D14" i="27"/>
  <c r="E14" i="27" s="1"/>
  <c r="F13" i="27"/>
  <c r="D13" i="27"/>
  <c r="E13" i="27" s="1"/>
  <c r="F12" i="27"/>
  <c r="D12" i="27"/>
  <c r="E12" i="27" s="1"/>
  <c r="F11" i="27"/>
  <c r="D11" i="27"/>
  <c r="F10" i="27"/>
  <c r="D10" i="27"/>
  <c r="E10" i="27" s="1"/>
  <c r="F9" i="27"/>
  <c r="D9" i="27"/>
  <c r="F8" i="27"/>
  <c r="D8" i="27"/>
  <c r="E8" i="27" s="1"/>
  <c r="F7" i="27"/>
  <c r="D7" i="27"/>
  <c r="D2" i="27"/>
  <c r="E17" i="27" s="1"/>
  <c r="F37" i="26"/>
  <c r="D37" i="26"/>
  <c r="E37" i="26" s="1"/>
  <c r="F36" i="26"/>
  <c r="D36" i="26"/>
  <c r="E36" i="26" s="1"/>
  <c r="F35" i="26"/>
  <c r="E35" i="26"/>
  <c r="D35" i="26"/>
  <c r="F34" i="26"/>
  <c r="D34" i="26"/>
  <c r="E34" i="26" s="1"/>
  <c r="F33" i="26"/>
  <c r="D33" i="26"/>
  <c r="E33" i="26" s="1"/>
  <c r="F32" i="26"/>
  <c r="D32" i="26"/>
  <c r="E32" i="26" s="1"/>
  <c r="F31" i="26"/>
  <c r="E31" i="26"/>
  <c r="D31" i="26"/>
  <c r="F30" i="26"/>
  <c r="D30" i="26"/>
  <c r="E30" i="26" s="1"/>
  <c r="F29" i="26"/>
  <c r="D29" i="26"/>
  <c r="E29" i="26" s="1"/>
  <c r="F28" i="26"/>
  <c r="D28" i="26"/>
  <c r="E28" i="26" s="1"/>
  <c r="F27" i="26"/>
  <c r="E27" i="26"/>
  <c r="D27" i="26"/>
  <c r="F26" i="26"/>
  <c r="D26" i="26"/>
  <c r="E26" i="26" s="1"/>
  <c r="F25" i="26"/>
  <c r="D25" i="26"/>
  <c r="E25" i="26" s="1"/>
  <c r="F24" i="26"/>
  <c r="D24" i="26"/>
  <c r="E24" i="26" s="1"/>
  <c r="F23" i="26"/>
  <c r="E23" i="26"/>
  <c r="D23" i="26"/>
  <c r="F22" i="26"/>
  <c r="D22" i="26"/>
  <c r="E22" i="26" s="1"/>
  <c r="F21" i="26"/>
  <c r="D21" i="26"/>
  <c r="E21" i="26" s="1"/>
  <c r="F20" i="26"/>
  <c r="D20" i="26"/>
  <c r="E20" i="26" s="1"/>
  <c r="F19" i="26"/>
  <c r="E19" i="26"/>
  <c r="D19" i="26"/>
  <c r="F18" i="26"/>
  <c r="D18" i="26"/>
  <c r="E18" i="26" s="1"/>
  <c r="F17" i="26"/>
  <c r="D17" i="26"/>
  <c r="E17" i="26" s="1"/>
  <c r="F16" i="26"/>
  <c r="D16" i="26"/>
  <c r="E16" i="26" s="1"/>
  <c r="F15" i="26"/>
  <c r="E15" i="26"/>
  <c r="D15" i="26"/>
  <c r="F14" i="26"/>
  <c r="D14" i="26"/>
  <c r="E14" i="26" s="1"/>
  <c r="F13" i="26"/>
  <c r="D13" i="26"/>
  <c r="E13" i="26" s="1"/>
  <c r="F12" i="26"/>
  <c r="D12" i="26"/>
  <c r="E12" i="26" s="1"/>
  <c r="F11" i="26"/>
  <c r="E11" i="26"/>
  <c r="D11" i="26"/>
  <c r="F10" i="26"/>
  <c r="D10" i="26"/>
  <c r="E10" i="26" s="1"/>
  <c r="F9" i="26"/>
  <c r="D9" i="26"/>
  <c r="E9" i="26" s="1"/>
  <c r="F8" i="26"/>
  <c r="D8" i="26"/>
  <c r="E8" i="26" s="1"/>
  <c r="F7" i="26"/>
  <c r="D7" i="26"/>
  <c r="E7" i="26" s="1"/>
  <c r="D2" i="26"/>
  <c r="E7" i="29" l="1"/>
  <c r="D38" i="27"/>
  <c r="C8" i="3" s="1"/>
  <c r="D38" i="30"/>
  <c r="D38" i="34"/>
  <c r="D38" i="35"/>
  <c r="E7" i="36"/>
  <c r="E38" i="36" s="1"/>
  <c r="E9" i="35"/>
  <c r="E17" i="35"/>
  <c r="E7" i="35"/>
  <c r="E15" i="35"/>
  <c r="E23" i="35"/>
  <c r="E31" i="35"/>
  <c r="E13" i="35"/>
  <c r="E21" i="35"/>
  <c r="E29" i="35"/>
  <c r="E37" i="35"/>
  <c r="E8" i="35"/>
  <c r="E11" i="35"/>
  <c r="E19" i="35"/>
  <c r="E27" i="35"/>
  <c r="E25" i="34"/>
  <c r="E33" i="34"/>
  <c r="E7" i="34"/>
  <c r="E15" i="34"/>
  <c r="E23" i="34"/>
  <c r="E31" i="34"/>
  <c r="E13" i="34"/>
  <c r="E21" i="34"/>
  <c r="E29" i="34"/>
  <c r="E37" i="34"/>
  <c r="E8" i="34"/>
  <c r="E11" i="34"/>
  <c r="E19" i="34"/>
  <c r="E27" i="34"/>
  <c r="E17" i="33"/>
  <c r="E9" i="33"/>
  <c r="E33" i="33"/>
  <c r="E7" i="33"/>
  <c r="E10" i="33"/>
  <c r="E18" i="33"/>
  <c r="E26" i="33"/>
  <c r="E34" i="33"/>
  <c r="E16" i="33"/>
  <c r="E24" i="33"/>
  <c r="E32" i="33"/>
  <c r="E25" i="33"/>
  <c r="E14" i="33"/>
  <c r="E22" i="33"/>
  <c r="E9" i="32"/>
  <c r="E7" i="32"/>
  <c r="E33" i="32"/>
  <c r="E17" i="32"/>
  <c r="E29" i="32"/>
  <c r="E8" i="32"/>
  <c r="E16" i="32"/>
  <c r="E24" i="32"/>
  <c r="E32" i="32"/>
  <c r="E33" i="31"/>
  <c r="E7" i="31"/>
  <c r="E15" i="31"/>
  <c r="E23" i="31"/>
  <c r="E31" i="31"/>
  <c r="E13" i="31"/>
  <c r="E21" i="31"/>
  <c r="E29" i="31"/>
  <c r="E25" i="31"/>
  <c r="E32" i="31"/>
  <c r="E9" i="31"/>
  <c r="E17" i="31"/>
  <c r="E11" i="31"/>
  <c r="E19" i="31"/>
  <c r="E27" i="31"/>
  <c r="E9" i="30"/>
  <c r="E25" i="30"/>
  <c r="E33" i="30"/>
  <c r="E7" i="30"/>
  <c r="E15" i="30"/>
  <c r="E23" i="30"/>
  <c r="E31" i="30"/>
  <c r="E13" i="30"/>
  <c r="E21" i="30"/>
  <c r="E29" i="30"/>
  <c r="E37" i="30"/>
  <c r="E8" i="30"/>
  <c r="E11" i="30"/>
  <c r="E19" i="30"/>
  <c r="E27" i="30"/>
  <c r="E35" i="30"/>
  <c r="E14" i="30"/>
  <c r="E22" i="30"/>
  <c r="E8" i="29"/>
  <c r="E16" i="29"/>
  <c r="E24" i="29"/>
  <c r="E25" i="28"/>
  <c r="E7" i="28"/>
  <c r="E9" i="28"/>
  <c r="E17" i="28"/>
  <c r="E21" i="28"/>
  <c r="E29" i="28"/>
  <c r="E33" i="28"/>
  <c r="E8" i="28"/>
  <c r="E16" i="28"/>
  <c r="E24" i="28"/>
  <c r="E32" i="28"/>
  <c r="E25" i="27"/>
  <c r="E33" i="27"/>
  <c r="E7" i="27"/>
  <c r="E15" i="27"/>
  <c r="E23" i="27"/>
  <c r="E31" i="27"/>
  <c r="E9" i="27"/>
  <c r="E24" i="27"/>
  <c r="E32" i="27"/>
  <c r="E11" i="27"/>
  <c r="E19" i="27"/>
  <c r="E27" i="27"/>
  <c r="E35" i="27"/>
  <c r="E38" i="26"/>
  <c r="D38" i="26"/>
  <c r="C7" i="3" s="1"/>
  <c r="E38" i="29" l="1"/>
  <c r="E38" i="35"/>
  <c r="E38" i="34"/>
  <c r="E38" i="33"/>
  <c r="E38" i="32"/>
  <c r="E38" i="31"/>
  <c r="E38" i="30"/>
  <c r="E38" i="28"/>
  <c r="E38" i="27"/>
  <c r="G2" i="3"/>
  <c r="L3" i="3" s="1"/>
  <c r="L2" i="3" l="1"/>
  <c r="D15" i="3"/>
  <c r="D9" i="3"/>
  <c r="D12" i="3"/>
  <c r="D8" i="3"/>
  <c r="D7" i="3"/>
  <c r="D10" i="3"/>
  <c r="D14" i="3"/>
  <c r="D13" i="3"/>
  <c r="D11" i="3"/>
  <c r="D16" i="3"/>
  <c r="D17" i="3"/>
  <c r="D2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E34" i="2" l="1"/>
  <c r="E30" i="2"/>
  <c r="E26" i="2"/>
  <c r="E22" i="2"/>
  <c r="E18" i="2"/>
  <c r="E14" i="2"/>
  <c r="E10" i="2"/>
  <c r="E37" i="2"/>
  <c r="E33" i="2"/>
  <c r="E29" i="2"/>
  <c r="E25" i="2"/>
  <c r="E21" i="2"/>
  <c r="E17" i="2"/>
  <c r="E13" i="2"/>
  <c r="E9" i="2"/>
  <c r="E36" i="2"/>
  <c r="E32" i="2"/>
  <c r="E28" i="2"/>
  <c r="E24" i="2"/>
  <c r="E20" i="2"/>
  <c r="E16" i="2"/>
  <c r="E12" i="2"/>
  <c r="E8" i="2"/>
  <c r="E35" i="2"/>
  <c r="E31" i="2"/>
  <c r="E27" i="2"/>
  <c r="E23" i="2"/>
  <c r="E19" i="2"/>
  <c r="E15" i="2"/>
  <c r="E11" i="2"/>
  <c r="E7" i="2"/>
  <c r="D38" i="2"/>
  <c r="C6" i="3" s="1"/>
  <c r="E38" i="2" l="1"/>
  <c r="D6" i="3"/>
  <c r="D18" i="3" s="1"/>
  <c r="C18" i="3"/>
</calcChain>
</file>

<file path=xl/sharedStrings.xml><?xml version="1.0" encoding="utf-8"?>
<sst xmlns="http://schemas.openxmlformats.org/spreadsheetml/2006/main" count="169" uniqueCount="33">
  <si>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</si>
  <si>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</si>
  <si>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</si>
  <si>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</si>
  <si>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</si>
  <si>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</si>
  <si>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</si>
  <si>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</si>
  <si>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</si>
  <si>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</si>
  <si>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</si>
  <si>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</si>
  <si>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円換算</t>
    <rPh sb="0" eb="1">
      <t>エン</t>
    </rPh>
    <rPh sb="1" eb="3">
      <t>カンサン</t>
    </rPh>
    <phoneticPr fontId="1"/>
  </si>
  <si>
    <t>合計</t>
    <rPh sb="0" eb="2">
      <t>ゴウケイ</t>
    </rPh>
    <phoneticPr fontId="1"/>
  </si>
  <si>
    <t>日付</t>
  </si>
  <si>
    <t>返戻率</t>
  </si>
  <si>
    <t>円換算</t>
  </si>
  <si>
    <t>当日の稼働開始口座残高</t>
    <rPh sb="0" eb="2">
      <t>トウジツ</t>
    </rPh>
    <rPh sb="3" eb="5">
      <t>カドウ</t>
    </rPh>
    <rPh sb="5" eb="7">
      <t>カイシ</t>
    </rPh>
    <rPh sb="7" eb="11">
      <t>コウザザンダカ</t>
    </rPh>
    <phoneticPr fontId="1"/>
  </si>
  <si>
    <t>当日の最終口座残高</t>
    <rPh sb="3" eb="5">
      <t>サイシュウ</t>
    </rPh>
    <rPh sb="5" eb="9">
      <t>コウザザンダカ</t>
    </rPh>
    <phoneticPr fontId="1"/>
  </si>
  <si>
    <t>利益</t>
    <rPh sb="0" eb="2">
      <t>リエキ</t>
    </rPh>
    <phoneticPr fontId="1"/>
  </si>
  <si>
    <t>コメント</t>
    <phoneticPr fontId="1"/>
  </si>
  <si>
    <t>色セルとコメント欄のみ入力可能</t>
    <rPh sb="0" eb="1">
      <t>イロ</t>
    </rPh>
    <rPh sb="8" eb="9">
      <t>ラン</t>
    </rPh>
    <rPh sb="11" eb="13">
      <t>ニュウリョク</t>
    </rPh>
    <rPh sb="13" eb="15">
      <t>カノウ</t>
    </rPh>
    <phoneticPr fontId="1"/>
  </si>
  <si>
    <t>色のセルとコメント欄のみ入力可能</t>
    <rPh sb="0" eb="1">
      <t>イロ</t>
    </rPh>
    <rPh sb="9" eb="10">
      <t>ラン</t>
    </rPh>
    <rPh sb="12" eb="14">
      <t>ニュウリョク</t>
    </rPh>
    <rPh sb="14" eb="16">
      <t>カノウ</t>
    </rPh>
    <phoneticPr fontId="1"/>
  </si>
  <si>
    <t>公式サイト</t>
    <rPh sb="0" eb="2">
      <t>コウシキ</t>
    </rPh>
    <phoneticPr fontId="10"/>
  </si>
  <si>
    <t>http://risingvaluegroup.com/</t>
  </si>
  <si>
    <t>公式LINE</t>
    <rPh sb="0" eb="2">
      <t>コウシキ</t>
    </rPh>
    <phoneticPr fontId="10"/>
  </si>
  <si>
    <t>http://nav.cx/a01CRQt</t>
    <phoneticPr fontId="10"/>
  </si>
  <si>
    <t>現在のETH価格</t>
    <rPh sb="0" eb="2">
      <t>ゲンザイ</t>
    </rPh>
    <rPh sb="6" eb="8">
      <t>カカク</t>
    </rPh>
    <phoneticPr fontId="1"/>
  </si>
  <si>
    <t>現在の1Ethos価格</t>
    <rPh sb="0" eb="2">
      <t>ゲンザイ</t>
    </rPh>
    <rPh sb="9" eb="11">
      <t>カカク</t>
    </rPh>
    <phoneticPr fontId="1"/>
  </si>
  <si>
    <t>○○Ethosは何円？</t>
    <phoneticPr fontId="1"/>
  </si>
  <si>
    <t>○○円は何Ethos？</t>
    <phoneticPr fontId="1"/>
  </si>
  <si>
    <t>獲得Ethos数</t>
    <rPh sb="0" eb="2">
      <t>カクトクスウ</t>
    </rPh>
    <phoneticPr fontId="1"/>
  </si>
  <si>
    <t>Ethos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</si>
</sst>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[$¥-411]#,##0.00;\-[$¥-411]#,##0.00"/>
    <numFmt numFmtId="177" formatCode="&quot;¥&quot;#,##0.00_);[Red]\(&quot;¥&quot;#,##0.00\)"/>
    <numFmt numFmtId="178" formatCode="&quot;¥&quot;#,##0.0;&quot;¥&quot;\-#,##0.0"/>
    <numFmt numFmtId="179" formatCode="General&quot;Ethos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2"/>
      <color theme="0"/>
      <name val="メイリオ"/>
      <family val="3"/>
      <charset val="128"/>
    </font>
    <font>
      <b/>
      <sz val="12"/>
      <color theme="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u/>
      <sz val="16"/>
      <color theme="10"/>
      <name val="游ゴシック"/>
      <family val="3"/>
      <charset val="128"/>
      <scheme val="minor"/>
    </font>
    <font>
      <sz val="13"/>
      <color theme="1"/>
      <name val="メイリオ"/>
      <family val="3"/>
      <charset val="128"/>
    </font>
    <font>
      <u/>
      <sz val="15"/>
      <color theme="10"/>
      <name val="游ゴシック"/>
      <family val="3"/>
      <charset val="128"/>
      <scheme val="minor"/>
    </font>
    <font>
      <sz val="15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ck">
        <color auto="1"/>
      </right>
      <top style="thin">
        <color theme="0"/>
      </top>
      <bottom style="thick">
        <color auto="1"/>
      </bottom>
      <diagonal/>
    </border>
    <border>
      <left style="thick">
        <color auto="1"/>
      </left>
      <right/>
      <top style="thin">
        <color theme="0"/>
      </top>
      <bottom style="thick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6" fontId="3" fillId="2" borderId="2" xfId="1" applyFont="1" applyFill="1" applyBorder="1" applyAlignment="1">
      <alignment vertical="center"/>
    </xf>
    <xf numFmtId="6" fontId="3" fillId="2" borderId="4" xfId="1" applyFont="1" applyFill="1" applyBorder="1" applyAlignment="1">
      <alignment vertical="center"/>
    </xf>
    <xf numFmtId="178" fontId="4" fillId="0" borderId="0" xfId="0" applyNumberFormat="1" applyFont="1">
      <alignment vertical="center"/>
    </xf>
    <xf numFmtId="0" fontId="4" fillId="3" borderId="6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177" fontId="0" fillId="0" borderId="13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177" fontId="0" fillId="6" borderId="10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9" fontId="3" fillId="2" borderId="1" xfId="2" applyFont="1" applyFill="1" applyBorder="1" applyAlignment="1" applyProtection="1">
      <alignment horizontal="center" vertical="center"/>
      <protection hidden="1"/>
    </xf>
    <xf numFmtId="8" fontId="3" fillId="2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179" fontId="0" fillId="6" borderId="10" xfId="0" applyNumberFormat="1" applyFill="1" applyBorder="1" applyProtection="1">
      <alignment vertical="center"/>
      <protection hidden="1"/>
    </xf>
    <xf numFmtId="0" fontId="4" fillId="11" borderId="6" xfId="0" applyFont="1" applyFill="1" applyBorder="1" applyAlignment="1">
      <alignment horizontal="center" vertical="center"/>
    </xf>
    <xf numFmtId="179" fontId="4" fillId="11" borderId="6" xfId="0" applyNumberFormat="1" applyFont="1" applyFill="1" applyBorder="1" applyProtection="1">
      <alignment vertical="center"/>
      <protection hidden="1"/>
    </xf>
    <xf numFmtId="179" fontId="0" fillId="12" borderId="6" xfId="0" applyNumberFormat="1" applyFill="1" applyBorder="1" applyProtection="1">
      <alignment vertical="center"/>
      <protection hidden="1"/>
    </xf>
    <xf numFmtId="0" fontId="4" fillId="13" borderId="6" xfId="0" applyFont="1" applyFill="1" applyBorder="1" applyAlignment="1">
      <alignment horizontal="center" vertical="center"/>
    </xf>
    <xf numFmtId="178" fontId="4" fillId="13" borderId="6" xfId="0" applyNumberFormat="1" applyFont="1" applyFill="1" applyBorder="1" applyProtection="1">
      <alignment vertical="center"/>
      <protection hidden="1"/>
    </xf>
    <xf numFmtId="178" fontId="0" fillId="10" borderId="6" xfId="0" applyNumberFormat="1" applyFill="1" applyBorder="1" applyProtection="1">
      <alignment vertical="center"/>
      <protection hidden="1"/>
    </xf>
    <xf numFmtId="179" fontId="0" fillId="7" borderId="11" xfId="0" applyNumberFormat="1" applyFill="1" applyBorder="1" applyProtection="1">
      <alignment vertical="center"/>
      <protection locked="0"/>
    </xf>
    <xf numFmtId="5" fontId="0" fillId="7" borderId="11" xfId="0" applyNumberFormat="1" applyFill="1" applyBorder="1" applyProtection="1">
      <alignment vertical="center"/>
      <protection locked="0"/>
    </xf>
    <xf numFmtId="0" fontId="0" fillId="7" borderId="0" xfId="0" applyFill="1">
      <alignment vertical="center"/>
    </xf>
    <xf numFmtId="179" fontId="3" fillId="2" borderId="1" xfId="1" applyNumberFormat="1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>
      <alignment horizontal="center" vertical="center"/>
    </xf>
    <xf numFmtId="56" fontId="3" fillId="15" borderId="1" xfId="0" applyNumberFormat="1" applyFont="1" applyFill="1" applyBorder="1" applyAlignment="1" applyProtection="1">
      <alignment horizontal="center" vertical="center"/>
      <protection hidden="1"/>
    </xf>
    <xf numFmtId="0" fontId="3" fillId="15" borderId="1" xfId="1" applyNumberFormat="1" applyFont="1" applyFill="1" applyBorder="1" applyAlignment="1" applyProtection="1">
      <alignment horizontal="center" vertical="center"/>
      <protection hidden="1"/>
    </xf>
    <xf numFmtId="176" fontId="3" fillId="15" borderId="1" xfId="1" applyNumberFormat="1" applyFont="1" applyFill="1" applyBorder="1" applyAlignment="1" applyProtection="1">
      <alignment horizontal="center" vertical="center"/>
      <protection hidden="1"/>
    </xf>
    <xf numFmtId="6" fontId="3" fillId="8" borderId="1" xfId="1" applyFont="1" applyFill="1" applyBorder="1" applyAlignment="1">
      <alignment horizontal="center" vertical="center"/>
    </xf>
    <xf numFmtId="0" fontId="0" fillId="14" borderId="0" xfId="0" applyFill="1">
      <alignment vertical="center"/>
    </xf>
    <xf numFmtId="0" fontId="3" fillId="1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5" fontId="0" fillId="7" borderId="17" xfId="0" applyNumberFormat="1" applyFill="1" applyBorder="1" applyAlignment="1" applyProtection="1">
      <alignment horizontal="center" vertical="center"/>
      <protection locked="0"/>
    </xf>
    <xf numFmtId="5" fontId="0" fillId="7" borderId="14" xfId="0" applyNumberFormat="1" applyFill="1" applyBorder="1" applyAlignment="1" applyProtection="1">
      <alignment horizontal="center" vertical="center"/>
      <protection locked="0"/>
    </xf>
    <xf numFmtId="177" fontId="0" fillId="6" borderId="17" xfId="0" applyNumberFormat="1" applyFill="1" applyBorder="1" applyAlignment="1" applyProtection="1">
      <alignment horizontal="center" vertical="center"/>
      <protection hidden="1"/>
    </xf>
    <xf numFmtId="177" fontId="0" fillId="6" borderId="14" xfId="0" applyNumberFormat="1" applyFill="1" applyBorder="1" applyAlignment="1" applyProtection="1">
      <alignment horizontal="center" vertical="center"/>
      <protection hidden="1"/>
    </xf>
    <xf numFmtId="0" fontId="11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5" fontId="0" fillId="14" borderId="1" xfId="0" applyNumberFormat="1" applyFill="1" applyBorder="1" applyAlignment="1" applyProtection="1">
      <alignment horizontal="center" vertical="center"/>
      <protection locked="0"/>
    </xf>
    <xf numFmtId="177" fontId="0" fillId="12" borderId="1" xfId="0" applyNumberFormat="1" applyFill="1" applyBorder="1" applyAlignment="1" applyProtection="1">
      <alignment horizontal="center" vertical="center"/>
      <protection hidden="1"/>
    </xf>
    <xf numFmtId="6" fontId="5" fillId="8" borderId="1" xfId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470647</xdr:colOff>
      <xdr:row>2</xdr:row>
      <xdr:rowOff>190500</xdr:rowOff>
    </xdr:from>
    <xdr:to>
      <xdr:col>17</xdr:col>
      <xdr:colOff>145676</xdr:colOff>
      <xdr:row>11</xdr:row>
      <xdr:rowOff>81864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83AD2F-B8A3-40B4-9628-54C08820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3618" y="694765"/>
          <a:ext cx="2409264" cy="23566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631C9D-42A7-44D2-98A0-34B0EFD65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F6F49D5-1753-4464-849F-5BA5D680F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9B333F1-1A5E-4CE1-A048-ED7137F0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F8E973C-22B4-45D5-B156-A3CAD99D1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93B67B-CFA0-4232-B755-54C0DEB29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30654"/>
          <a:ext cx="2914098" cy="534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638C873-5EFA-459E-A698-3E1F009A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10B625-D122-4A5E-9CD5-20391CF2E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2656CD-2700-4DD7-B5F9-14D92D03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206E026-6703-46F8-B4C1-71A8F9712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C3861F-34F5-4823-845A-A5975F069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820C9C1-B39C-4DA6-A9CA-730852A56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83A6850-D413-4DED-BF18-13509717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776" y="323930"/>
          <a:ext cx="2875998" cy="521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v.cx/a01CRQt" TargetMode="External"/><Relationship Id="rId1" Type="http://schemas.openxmlformats.org/officeDocument/2006/relationships/hyperlink" Target="http://risingvaluegroup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27B0-7AB9-41FA-A5D9-2592B952FA45}">
  <dimension ref="B1:S18"/>
  <sheetViews>
    <sheetView showGridLines="0" tabSelected="1" zoomScale="85" zoomScaleNormal="85" workbookViewId="0">
      <selection activeCell="D2" sqref="D2:D3"/>
    </sheetView>
  </sheetViews>
  <sheetFormatPr defaultRowHeight="18" x14ac:dyDescent="0.45"/>
  <cols>
    <col min="3" max="4" width="14.8984375" customWidth="1"/>
    <col min="5" max="5" width="1.59765625" customWidth="1"/>
    <col min="6" max="6" width="17.8984375" customWidth="1"/>
    <col min="7" max="7" width="15.8984375" customWidth="1"/>
    <col min="8" max="8" width="1.69921875" customWidth="1"/>
    <col min="11" max="11" width="15.59765625" customWidth="1"/>
    <col min="12" max="12" width="16.8984375" customWidth="1"/>
  </cols>
  <sheetData>
    <row r="1" spans="2:19" ht="18.600000000000001" thickBot="1" x14ac:dyDescent="0.5"/>
    <row r="2" spans="2:19" ht="19.2" thickTop="1" thickBot="1" x14ac:dyDescent="0.5">
      <c r="C2" s="43" t="s">
        <v>27</v>
      </c>
      <c r="D2" s="45">
        <v>300000</v>
      </c>
      <c r="E2" s="12"/>
      <c r="F2" s="43" t="s">
        <v>28</v>
      </c>
      <c r="G2" s="47">
        <f>D2*0.000001</f>
        <v>0.3</v>
      </c>
      <c r="H2" s="11"/>
      <c r="I2" s="39" t="s">
        <v>29</v>
      </c>
      <c r="J2" s="40"/>
      <c r="K2" s="27">
        <v>10000</v>
      </c>
      <c r="L2" s="13">
        <f>K2*G2</f>
        <v>3000</v>
      </c>
      <c r="N2" s="29"/>
      <c r="O2" t="s">
        <v>21</v>
      </c>
    </row>
    <row r="3" spans="2:19" ht="19.2" thickTop="1" thickBot="1" x14ac:dyDescent="0.5">
      <c r="C3" s="44"/>
      <c r="D3" s="46"/>
      <c r="E3" s="10"/>
      <c r="F3" s="44"/>
      <c r="G3" s="48"/>
      <c r="H3" s="9"/>
      <c r="I3" s="39" t="s">
        <v>30</v>
      </c>
      <c r="J3" s="40"/>
      <c r="K3" s="28">
        <v>10000</v>
      </c>
      <c r="L3" s="20">
        <f>K3/G2</f>
        <v>33333.333333333336</v>
      </c>
    </row>
    <row r="4" spans="2:19" ht="18.600000000000001" thickTop="1" x14ac:dyDescent="0.45">
      <c r="C4" s="14"/>
      <c r="D4" s="14"/>
      <c r="E4" s="14"/>
    </row>
    <row r="5" spans="2:19" ht="21.75" customHeight="1" x14ac:dyDescent="0.45">
      <c r="B5" s="8"/>
      <c r="C5" s="21" t="s">
        <v>31</v>
      </c>
      <c r="D5" s="24" t="s">
        <v>12</v>
      </c>
      <c r="E5" s="7"/>
      <c r="F5" s="41" t="s">
        <v>20</v>
      </c>
      <c r="G5" s="42"/>
      <c r="H5" s="52"/>
      <c r="I5" s="53"/>
      <c r="J5" s="52"/>
      <c r="K5" s="53"/>
      <c r="L5" s="54"/>
      <c r="M5" s="55"/>
    </row>
    <row r="6" spans="2:19" ht="21.75" customHeight="1" x14ac:dyDescent="0.45">
      <c r="B6" s="6" t="s">
        <v>0</v>
      </c>
      <c r="C6" s="23">
        <f>'1月'!D38</f>
        <v>15000</v>
      </c>
      <c r="D6" s="26">
        <f>C6*G2</f>
        <v>4500</v>
      </c>
      <c r="E6" s="5"/>
      <c r="F6" s="38"/>
      <c r="G6" s="38"/>
      <c r="H6" s="38"/>
      <c r="I6" s="38"/>
      <c r="J6" s="38"/>
      <c r="K6" s="38"/>
    </row>
    <row r="7" spans="2:19" ht="21.75" customHeight="1" x14ac:dyDescent="0.45">
      <c r="B7" s="6" t="s">
        <v>1</v>
      </c>
      <c r="C7" s="23">
        <f>'2月'!D38</f>
        <v>0</v>
      </c>
      <c r="D7" s="26">
        <f>C7*G2</f>
        <v>0</v>
      </c>
      <c r="E7" s="5"/>
      <c r="F7" s="38"/>
      <c r="G7" s="38"/>
      <c r="H7" s="38"/>
      <c r="I7" s="38"/>
      <c r="J7" s="38"/>
      <c r="K7" s="38"/>
    </row>
    <row r="8" spans="2:19" ht="21.75" customHeight="1" x14ac:dyDescent="0.45">
      <c r="B8" s="6" t="s">
        <v>2</v>
      </c>
      <c r="C8" s="23">
        <f>'3月'!D38</f>
        <v>0</v>
      </c>
      <c r="D8" s="26">
        <f>C8*G2</f>
        <v>0</v>
      </c>
      <c r="E8" s="5"/>
      <c r="F8" s="38"/>
      <c r="G8" s="38"/>
      <c r="H8" s="38"/>
      <c r="I8" s="38"/>
      <c r="J8" s="38"/>
      <c r="K8" s="38"/>
    </row>
    <row r="9" spans="2:19" ht="21.75" customHeight="1" x14ac:dyDescent="0.45">
      <c r="B9" s="6" t="s">
        <v>3</v>
      </c>
      <c r="C9" s="23">
        <f>'4月'!D38</f>
        <v>0</v>
      </c>
      <c r="D9" s="26">
        <f>C9*G2</f>
        <v>0</v>
      </c>
      <c r="E9" s="5"/>
      <c r="F9" s="38"/>
      <c r="G9" s="38"/>
      <c r="H9" s="38"/>
      <c r="I9" s="38"/>
      <c r="J9" s="38"/>
      <c r="K9" s="38"/>
    </row>
    <row r="10" spans="2:19" ht="21.75" customHeight="1" x14ac:dyDescent="0.45">
      <c r="B10" s="6" t="s">
        <v>4</v>
      </c>
      <c r="C10" s="23">
        <f>'5月'!D38</f>
        <v>0</v>
      </c>
      <c r="D10" s="26">
        <f>C10*G2</f>
        <v>0</v>
      </c>
      <c r="E10" s="5"/>
      <c r="F10" s="38"/>
      <c r="G10" s="38"/>
      <c r="H10" s="38"/>
      <c r="I10" s="38"/>
      <c r="J10" s="38"/>
      <c r="K10" s="38"/>
    </row>
    <row r="11" spans="2:19" ht="21.75" customHeight="1" x14ac:dyDescent="0.45">
      <c r="B11" s="6" t="s">
        <v>5</v>
      </c>
      <c r="C11" s="23">
        <f>'6月'!D38</f>
        <v>0</v>
      </c>
      <c r="D11" s="26">
        <f>C11*G2</f>
        <v>0</v>
      </c>
      <c r="E11" s="5"/>
      <c r="F11" s="38"/>
      <c r="G11" s="38"/>
      <c r="H11" s="38"/>
      <c r="I11" s="38"/>
      <c r="J11" s="38"/>
      <c r="K11" s="38"/>
    </row>
    <row r="12" spans="2:19" ht="21.75" customHeight="1" x14ac:dyDescent="0.45">
      <c r="B12" s="6" t="s">
        <v>6</v>
      </c>
      <c r="C12" s="23">
        <f>'7月'!D38</f>
        <v>0</v>
      </c>
      <c r="D12" s="26">
        <f>C12*G2</f>
        <v>0</v>
      </c>
      <c r="E12" s="5"/>
      <c r="F12" s="38"/>
      <c r="G12" s="38"/>
      <c r="H12" s="38"/>
      <c r="I12" s="38"/>
      <c r="J12" s="38"/>
      <c r="K12" s="38"/>
    </row>
    <row r="13" spans="2:19" ht="21.75" customHeight="1" x14ac:dyDescent="0.45">
      <c r="B13" s="6" t="s">
        <v>7</v>
      </c>
      <c r="C13" s="23">
        <f>'8月'!D38</f>
        <v>0</v>
      </c>
      <c r="D13" s="26">
        <f>C13*G2</f>
        <v>0</v>
      </c>
      <c r="E13" s="5"/>
      <c r="F13" s="38"/>
      <c r="G13" s="38"/>
      <c r="H13" s="38"/>
      <c r="I13" s="38"/>
      <c r="J13" s="38"/>
      <c r="K13" s="38"/>
      <c r="N13" s="17" t="s">
        <v>23</v>
      </c>
      <c r="O13" s="49" t="s">
        <v>24</v>
      </c>
      <c r="P13" s="49"/>
      <c r="Q13" s="49"/>
      <c r="R13" s="49"/>
      <c r="S13" s="49"/>
    </row>
    <row r="14" spans="2:19" ht="21.75" customHeight="1" x14ac:dyDescent="0.45">
      <c r="B14" s="6" t="s">
        <v>8</v>
      </c>
      <c r="C14" s="23">
        <f>'9月'!D38</f>
        <v>0</v>
      </c>
      <c r="D14" s="26">
        <f>C14*G2</f>
        <v>0</v>
      </c>
      <c r="E14" s="5"/>
      <c r="F14" s="38"/>
      <c r="G14" s="38"/>
      <c r="H14" s="38"/>
      <c r="I14" s="38"/>
      <c r="J14" s="38"/>
      <c r="K14" s="38"/>
      <c r="S14" s="18"/>
    </row>
    <row r="15" spans="2:19" ht="21.75" customHeight="1" x14ac:dyDescent="0.45">
      <c r="B15" s="6" t="s">
        <v>9</v>
      </c>
      <c r="C15" s="23">
        <f>'10月'!D38</f>
        <v>0</v>
      </c>
      <c r="D15" s="26">
        <f>C15*G2</f>
        <v>0</v>
      </c>
      <c r="E15" s="5"/>
      <c r="F15" s="38"/>
      <c r="G15" s="38"/>
      <c r="H15" s="38"/>
      <c r="I15" s="38"/>
      <c r="J15" s="38"/>
      <c r="K15" s="38"/>
      <c r="N15" s="19" t="s">
        <v>25</v>
      </c>
      <c r="O15" s="50" t="s">
        <v>26</v>
      </c>
      <c r="P15" s="51"/>
      <c r="Q15" s="51"/>
      <c r="R15" s="51"/>
    </row>
    <row r="16" spans="2:19" ht="21.75" customHeight="1" x14ac:dyDescent="0.45">
      <c r="B16" s="6" t="s">
        <v>10</v>
      </c>
      <c r="C16" s="23">
        <f>'11月'!D38</f>
        <v>0</v>
      </c>
      <c r="D16" s="26">
        <f>C16*G2</f>
        <v>0</v>
      </c>
      <c r="E16" s="5"/>
      <c r="F16" s="38"/>
      <c r="G16" s="38"/>
      <c r="H16" s="38"/>
      <c r="I16" s="38"/>
      <c r="J16" s="38"/>
      <c r="K16" s="38"/>
    </row>
    <row r="17" spans="2:11" ht="21.75" customHeight="1" x14ac:dyDescent="0.45">
      <c r="B17" s="6" t="s">
        <v>11</v>
      </c>
      <c r="C17" s="23">
        <f>'12月'!D38</f>
        <v>0</v>
      </c>
      <c r="D17" s="26">
        <f>C17*G2</f>
        <v>0</v>
      </c>
      <c r="E17" s="5"/>
      <c r="F17" s="38"/>
      <c r="G17" s="38"/>
      <c r="H17" s="38"/>
      <c r="I17" s="38"/>
      <c r="J17" s="38"/>
      <c r="K17" s="38"/>
    </row>
    <row r="18" spans="2:11" ht="21.75" customHeight="1" x14ac:dyDescent="0.45">
      <c r="B18" s="4" t="s">
        <v>13</v>
      </c>
      <c r="C18" s="22">
        <f>SUM(C6:C17)</f>
        <v>15000</v>
      </c>
      <c r="D18" s="25">
        <f>SUM(D6:D17)</f>
        <v>4500</v>
      </c>
      <c r="E18" s="3"/>
      <c r="F18" s="38"/>
      <c r="G18" s="38"/>
      <c r="H18" s="38"/>
      <c r="I18" s="38"/>
      <c r="J18" s="38"/>
      <c r="K18" s="38"/>
    </row>
  </sheetData>
  <sheetProtection algorithmName="SHA-512" hashValue="G+UM87HHVxnAhuQlEF80ZEKn/fN0jgBcUj8qchCh9gsjUSf/6k5zx/JG7uZd+kORcQkWnBWbAl1CfXAOgW/4Bw==" saltValue="pj5HzhxZeezYN8GNerS8Ug==" spinCount="100000" sheet="1" objects="1" scenarios="1"/>
  <mergeCells count="25">
    <mergeCell ref="O15:R15"/>
    <mergeCell ref="H5:I5"/>
    <mergeCell ref="J5:K5"/>
    <mergeCell ref="L5:M5"/>
    <mergeCell ref="F9:K9"/>
    <mergeCell ref="F10:K10"/>
    <mergeCell ref="C2:C3"/>
    <mergeCell ref="D2:D3"/>
    <mergeCell ref="F2:F3"/>
    <mergeCell ref="G2:G3"/>
    <mergeCell ref="O13:S13"/>
    <mergeCell ref="I2:J2"/>
    <mergeCell ref="I3:J3"/>
    <mergeCell ref="F6:K6"/>
    <mergeCell ref="F7:K7"/>
    <mergeCell ref="F8:K8"/>
    <mergeCell ref="F5:G5"/>
    <mergeCell ref="F16:K16"/>
    <mergeCell ref="F17:K17"/>
    <mergeCell ref="F18:K18"/>
    <mergeCell ref="F11:K11"/>
    <mergeCell ref="F12:K12"/>
    <mergeCell ref="F13:K13"/>
    <mergeCell ref="F14:K14"/>
    <mergeCell ref="F15:K15"/>
  </mergeCells>
  <phoneticPr fontId="1"/>
  <hyperlinks>
    <hyperlink ref="O13" r:id="rId1" xr:uid="{24C529DF-9FD6-49E2-83E1-C4255D8636CF}"/>
    <hyperlink ref="O15" r:id="rId2" xr:uid="{BE0D99C8-5484-483B-8F05-39EB26A5E924}"/>
  </hyperlinks>
  <pageMargins left="0.7" right="0.7" top="0.75" bottom="0.75" header="0.3" footer="0.3"/>
  <pageSetup paperSize="9" orientation="portrait" horizontalDpi="360" verticalDpi="36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2675-AD38-404D-BF3E-1B2408C04C2C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44440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44441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44442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44443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44444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44445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44446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44447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44448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44449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44450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44451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44452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44453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44454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44455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44456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44457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44458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44459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44460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44461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44462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44463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44464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44465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44466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44467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44468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44469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/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+8UjUI9OaFKS1U3tiq50eyG4aA2MDOOzBQN05FetytvatQdSE8SYxf/7J36Qhp6gmi6JSL4T09lt12iWtQiKuw==" saltValue="5AZLUwzHJ3giF0z+rfZ1a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1EB3-E91C-441B-8934-EDD9A2A1BCFF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44470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44471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44472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44473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44474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44475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44476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44477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44478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44479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44480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44481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44482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44483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44484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44485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44486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44487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44488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44489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44490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44491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44492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44493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44494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44495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44496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44497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44498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44499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44500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cZmQ2uSZkatXvtWiF2VZ2wGR3utplmJlPOIsbmwH7UfDZnppmzCp775ouy8EOBWkhor60dI0tNtnzIRt4xiK5A==" saltValue="4/G4bFq5hVzXe+2+C0475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F8E1-D382-4C89-8F10-7818B6CA0BF2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44501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44502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44503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44504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44505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44506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44507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44508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44509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44510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44511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44512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44513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44514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44515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44516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44517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44518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44519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44520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44521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44522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44523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44524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44525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44526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44527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44528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44529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44530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/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qFSjnmO2mQ5QEclTyInOS/dypcB1ik5/fsVrGNRV5FqEZvSrFPFRTBqT4W+v3jjY5lWtzUfuV66Bmd6AMEzr5A==" saltValue="19rvFWujCBA072rRmCoI6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2D51-DED8-4097-A9C3-33579205A431}">
  <dimension ref="A1:I38"/>
  <sheetViews>
    <sheetView showGridLines="0" showRowColHeaders="0" zoomScale="85" zoomScaleNormal="85" workbookViewId="0">
      <pane ySplit="6" topLeftCell="A10" activePane="bottomLeft" state="frozen"/>
      <selection pane="bottomLeft" activeCell="B10" sqref="B10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44531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44532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44533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44534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44535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44536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44537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44538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44539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44540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44541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44542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44543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44544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44545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44546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44547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44548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44549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44550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44551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44552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44553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44554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44555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44556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44557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44558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44559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44560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44561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+1SadD/wNkR9+cIKSleDZ3OIhyBfrdmWr2uiUIifIg/jJyQJiXuDN7/bQ1CeR0Naxfnd9+tiRQdwhJz0AbMvyw==" saltValue="pFVi71iXIObeMf0ZxFm2E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6C06-7058-4340-8754-0E09D0EEF13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44197</v>
      </c>
      <c r="B7" s="37">
        <v>100000</v>
      </c>
      <c r="C7" s="37">
        <v>115000</v>
      </c>
      <c r="D7" s="33">
        <f t="shared" ref="D7:D37" si="0">C7-B7</f>
        <v>15000</v>
      </c>
      <c r="E7" s="34">
        <f>D7*$D$2</f>
        <v>4500</v>
      </c>
      <c r="F7" s="15">
        <f>IFERROR(C7/B7,"")</f>
        <v>1.1499999999999999</v>
      </c>
      <c r="G7" s="64"/>
      <c r="H7" s="65"/>
      <c r="I7" s="65"/>
    </row>
    <row r="8" spans="1:9" x14ac:dyDescent="0.45">
      <c r="A8" s="32">
        <v>44198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44199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44200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44201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44202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44203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44204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44205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44206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44207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44208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44209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44210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44211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44212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44213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44214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44215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44216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44217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44218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44219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44220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44221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44222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44223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44224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44225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44226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44227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15000</v>
      </c>
      <c r="E38" s="16">
        <f>SUM(E7:E37)</f>
        <v>4500</v>
      </c>
      <c r="F38" s="15"/>
      <c r="G38" s="56"/>
      <c r="H38" s="57"/>
      <c r="I38" s="57"/>
    </row>
  </sheetData>
  <sheetProtection algorithmName="SHA-512" hashValue="1hVdWajKHHj9VvphjjfMbr7EQ6r+QjdROPPjD4938uXn3z7uEGdJUWC77xuSy1Xy4ObLLugauEkhLfr9UBVbPA==" saltValue="1yjRcClE2+/N2nwoQ+GJ9Q==" spinCount="100000" sheet="1" objects="1" scenarios="1"/>
  <mergeCells count="42">
    <mergeCell ref="F5:F6"/>
    <mergeCell ref="A2:A3"/>
    <mergeCell ref="B2:B3"/>
    <mergeCell ref="C2:C3"/>
    <mergeCell ref="D2:D3"/>
    <mergeCell ref="A5:A6"/>
    <mergeCell ref="B5:B6"/>
    <mergeCell ref="C5:C6"/>
    <mergeCell ref="D5:E5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6:I36"/>
    <mergeCell ref="G37:I37"/>
    <mergeCell ref="G38:I38"/>
    <mergeCell ref="G31:I31"/>
    <mergeCell ref="G32:I32"/>
    <mergeCell ref="G33:I33"/>
    <mergeCell ref="G34:I34"/>
    <mergeCell ref="G35:I3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8F6C-70A7-49F0-93B4-1994B2FFA4B3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44228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44229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44230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44231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44232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44233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44234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44235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44236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44237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44238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44239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44240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44241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44242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44243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44244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44245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44246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44247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44248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44249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44250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44251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44252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44253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44254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44255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/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/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/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y0Dp9daQWpfBKhFv7TbLQxvyuzIsfCGcsB88qgeCB2Fg7+kOGY3hd2vR7UAwZ4ACMvZ8h4oK7l76rhubfY7sPQ==" saltValue="kdQ/2mjo3ckErpLp7p6qZ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239C-A9CF-4822-AD80-D754B304B05B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44256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44257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44258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44259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44260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44261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44262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44263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44264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44265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44266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44267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44268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44269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44270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44271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44272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44273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44274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44275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44276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44277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44278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44279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44280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44281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44282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44283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44284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44285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44286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UV0WnRNWcGzzdwfuN4ZINL4pMZ/Snvl/9hMzXvLH1UQP/VxIYulCiifvbk8Cr/m5YMaSfBLt9lPpTR1Z7IeInQ==" saltValue="TFtzdbxaOhHcRT1Plad5O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E38B-D53C-4E79-B9DA-38D30FC75E34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44287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44288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44289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44290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44291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44292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44293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44294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44295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44296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44297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44298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44299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44300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44301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44302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44303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44304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44305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44306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44307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44308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44309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44310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44311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44312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44313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44314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44315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44316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/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fp6wpPI3h3RztaQsBrDxkWQpePdzb2HQuGKsbUWCqSGDszhnhD5vlF+ivMeLhHd8TknQzCbSknoayd7SgjJuKg==" saltValue="eGx4n3nfWpHDPq/yq8TTC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9BADF-58B7-4196-9336-ED456DAC0D60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44317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44318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44319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44320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44321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44322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44323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44324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44325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44326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44327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44328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44329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44330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44331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44332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44333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44334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44335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44336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44337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44338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44339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44340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44341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44342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44343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44344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44345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44346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44347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kTxv/KfCuuSlZ5QT6NkHHLQ312x9vEbp2TOmpHOkwvShWRqTVp04xYqwx0C8U3ZRY1YY0rGjUOcqxe2T/aUIbg==" saltValue="me0gO9dhiYEOP7KKPrc1mA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60C4-B129-4608-B209-55D212A99440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44348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44349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44350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44351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44352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44353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44354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44355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44356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44357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44358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44359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44360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44361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44362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44363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44364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44365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44366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44367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44368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44369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44370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44371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44372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44373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44374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44375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44376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44377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/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NHeUYA0KR88BFNNYB99hJ680vF7W6+GnLsmfv2FRqm56BDI0csSWfP+WoETcyO3jUGdZCrJBDHyPNacy5IwC9Q==" saltValue="Q5j9MXbLNpO+f13niCBWVA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EB50-3896-4CB1-98FC-3367E72965B1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44378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44379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44380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44381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44382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44383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44384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44385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44386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44387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44388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44389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44390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44391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44392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44393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44394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44395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44396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44397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44398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44399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44400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44401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44402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44403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44404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44405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44406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44407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44408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8RNa3pN0V2LUWuz8ZIk3h7psx9LSfvPCJHnuqCnBcX1EmlZNyikWdbE9BJ10fgwKEVuBo2xXzhdh012rQn6maA==" saltValue="hpGh1uc6ZOK07HBixTpf5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9B1B-9EC7-444A-A31C-FA830166165F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6" width="25.59765625" customWidth="1"/>
  </cols>
  <sheetData>
    <row r="1" spans="1:9" x14ac:dyDescent="0.45">
      <c r="E1" s="36"/>
      <c r="F1" t="s">
        <v>22</v>
      </c>
    </row>
    <row r="2" spans="1:9" x14ac:dyDescent="0.45">
      <c r="A2" s="67" t="s">
        <v>27</v>
      </c>
      <c r="B2" s="68">
        <v>300000</v>
      </c>
      <c r="C2" s="67" t="s">
        <v>28</v>
      </c>
      <c r="D2" s="69">
        <f>B2*0.000001</f>
        <v>0.3</v>
      </c>
    </row>
    <row r="3" spans="1:9" x14ac:dyDescent="0.45">
      <c r="A3" s="67"/>
      <c r="B3" s="68"/>
      <c r="C3" s="67"/>
      <c r="D3" s="69"/>
    </row>
    <row r="5" spans="1:9" ht="19.2" x14ac:dyDescent="0.45">
      <c r="A5" s="66" t="s">
        <v>14</v>
      </c>
      <c r="B5" s="70" t="s">
        <v>17</v>
      </c>
      <c r="C5" s="66" t="s">
        <v>18</v>
      </c>
      <c r="D5" s="71" t="s">
        <v>19</v>
      </c>
      <c r="E5" s="72"/>
      <c r="F5" s="66" t="s">
        <v>15</v>
      </c>
      <c r="G5" s="58" t="s">
        <v>20</v>
      </c>
      <c r="H5" s="59"/>
      <c r="I5" s="60"/>
    </row>
    <row r="6" spans="1:9" ht="19.2" x14ac:dyDescent="0.45">
      <c r="A6" s="66"/>
      <c r="B6" s="70"/>
      <c r="C6" s="66"/>
      <c r="D6" s="31" t="s">
        <v>32</v>
      </c>
      <c r="E6" s="31" t="s">
        <v>16</v>
      </c>
      <c r="F6" s="66"/>
      <c r="G6" s="61"/>
      <c r="H6" s="62"/>
      <c r="I6" s="63"/>
    </row>
    <row r="7" spans="1:9" x14ac:dyDescent="0.45">
      <c r="A7" s="32">
        <v>44409</v>
      </c>
      <c r="B7" s="37"/>
      <c r="C7" s="37"/>
      <c r="D7" s="33">
        <f t="shared" ref="D7:D37" si="0">C7-B7</f>
        <v>0</v>
      </c>
      <c r="E7" s="34">
        <f>D7*$D$2</f>
        <v>0</v>
      </c>
      <c r="F7" s="15" t="str">
        <f>IFERROR(C7/B7,"")</f>
        <v/>
      </c>
      <c r="G7" s="64"/>
      <c r="H7" s="65"/>
      <c r="I7" s="65"/>
    </row>
    <row r="8" spans="1:9" x14ac:dyDescent="0.45">
      <c r="A8" s="32">
        <v>44410</v>
      </c>
      <c r="B8" s="37"/>
      <c r="C8" s="37"/>
      <c r="D8" s="33">
        <f t="shared" si="0"/>
        <v>0</v>
      </c>
      <c r="E8" s="34">
        <f t="shared" ref="E8:E37" si="1">D8*$D$2</f>
        <v>0</v>
      </c>
      <c r="F8" s="15" t="str">
        <f t="shared" ref="F8:F37" si="2">IFERROR(C8/B8,"")</f>
        <v/>
      </c>
      <c r="G8" s="56"/>
      <c r="H8" s="57"/>
      <c r="I8" s="57"/>
    </row>
    <row r="9" spans="1:9" x14ac:dyDescent="0.45">
      <c r="A9" s="32">
        <v>44411</v>
      </c>
      <c r="B9" s="37"/>
      <c r="C9" s="37"/>
      <c r="D9" s="33">
        <f t="shared" si="0"/>
        <v>0</v>
      </c>
      <c r="E9" s="34">
        <f t="shared" si="1"/>
        <v>0</v>
      </c>
      <c r="F9" s="15" t="str">
        <f t="shared" si="2"/>
        <v/>
      </c>
      <c r="G9" s="56"/>
      <c r="H9" s="57"/>
      <c r="I9" s="57"/>
    </row>
    <row r="10" spans="1:9" x14ac:dyDescent="0.45">
      <c r="A10" s="32">
        <v>44412</v>
      </c>
      <c r="B10" s="37"/>
      <c r="C10" s="37"/>
      <c r="D10" s="33">
        <f t="shared" si="0"/>
        <v>0</v>
      </c>
      <c r="E10" s="34">
        <f t="shared" si="1"/>
        <v>0</v>
      </c>
      <c r="F10" s="15" t="str">
        <f t="shared" si="2"/>
        <v/>
      </c>
      <c r="G10" s="56"/>
      <c r="H10" s="57"/>
      <c r="I10" s="57"/>
    </row>
    <row r="11" spans="1:9" x14ac:dyDescent="0.45">
      <c r="A11" s="32">
        <v>44413</v>
      </c>
      <c r="B11" s="37"/>
      <c r="C11" s="37"/>
      <c r="D11" s="33">
        <f t="shared" si="0"/>
        <v>0</v>
      </c>
      <c r="E11" s="34">
        <f t="shared" si="1"/>
        <v>0</v>
      </c>
      <c r="F11" s="15" t="str">
        <f t="shared" si="2"/>
        <v/>
      </c>
      <c r="G11" s="56"/>
      <c r="H11" s="57"/>
      <c r="I11" s="57"/>
    </row>
    <row r="12" spans="1:9" x14ac:dyDescent="0.45">
      <c r="A12" s="32">
        <v>44414</v>
      </c>
      <c r="B12" s="37"/>
      <c r="C12" s="37"/>
      <c r="D12" s="33">
        <f t="shared" si="0"/>
        <v>0</v>
      </c>
      <c r="E12" s="34">
        <f t="shared" si="1"/>
        <v>0</v>
      </c>
      <c r="F12" s="15" t="str">
        <f t="shared" si="2"/>
        <v/>
      </c>
      <c r="G12" s="56"/>
      <c r="H12" s="57"/>
      <c r="I12" s="57"/>
    </row>
    <row r="13" spans="1:9" x14ac:dyDescent="0.45">
      <c r="A13" s="32">
        <v>44415</v>
      </c>
      <c r="B13" s="37"/>
      <c r="C13" s="37"/>
      <c r="D13" s="33">
        <f t="shared" si="0"/>
        <v>0</v>
      </c>
      <c r="E13" s="34">
        <f t="shared" si="1"/>
        <v>0</v>
      </c>
      <c r="F13" s="15" t="str">
        <f t="shared" si="2"/>
        <v/>
      </c>
      <c r="G13" s="56"/>
      <c r="H13" s="57"/>
      <c r="I13" s="57"/>
    </row>
    <row r="14" spans="1:9" x14ac:dyDescent="0.45">
      <c r="A14" s="32">
        <v>44416</v>
      </c>
      <c r="B14" s="37"/>
      <c r="C14" s="37"/>
      <c r="D14" s="33">
        <f t="shared" si="0"/>
        <v>0</v>
      </c>
      <c r="E14" s="34">
        <f t="shared" si="1"/>
        <v>0</v>
      </c>
      <c r="F14" s="15" t="str">
        <f t="shared" si="2"/>
        <v/>
      </c>
      <c r="G14" s="56"/>
      <c r="H14" s="57"/>
      <c r="I14" s="57"/>
    </row>
    <row r="15" spans="1:9" x14ac:dyDescent="0.45">
      <c r="A15" s="32">
        <v>44417</v>
      </c>
      <c r="B15" s="37"/>
      <c r="C15" s="37"/>
      <c r="D15" s="33">
        <f t="shared" si="0"/>
        <v>0</v>
      </c>
      <c r="E15" s="34">
        <f t="shared" si="1"/>
        <v>0</v>
      </c>
      <c r="F15" s="15" t="str">
        <f t="shared" si="2"/>
        <v/>
      </c>
      <c r="G15" s="56"/>
      <c r="H15" s="57"/>
      <c r="I15" s="57"/>
    </row>
    <row r="16" spans="1:9" x14ac:dyDescent="0.45">
      <c r="A16" s="32">
        <v>44418</v>
      </c>
      <c r="B16" s="37"/>
      <c r="C16" s="37"/>
      <c r="D16" s="33">
        <f t="shared" si="0"/>
        <v>0</v>
      </c>
      <c r="E16" s="34">
        <f t="shared" si="1"/>
        <v>0</v>
      </c>
      <c r="F16" s="15" t="str">
        <f t="shared" si="2"/>
        <v/>
      </c>
      <c r="G16" s="56"/>
      <c r="H16" s="57"/>
      <c r="I16" s="57"/>
    </row>
    <row r="17" spans="1:9" x14ac:dyDescent="0.45">
      <c r="A17" s="32">
        <v>44419</v>
      </c>
      <c r="B17" s="37"/>
      <c r="C17" s="37"/>
      <c r="D17" s="33">
        <f t="shared" si="0"/>
        <v>0</v>
      </c>
      <c r="E17" s="34">
        <f t="shared" si="1"/>
        <v>0</v>
      </c>
      <c r="F17" s="15" t="str">
        <f t="shared" si="2"/>
        <v/>
      </c>
      <c r="G17" s="56"/>
      <c r="H17" s="57"/>
      <c r="I17" s="57"/>
    </row>
    <row r="18" spans="1:9" x14ac:dyDescent="0.45">
      <c r="A18" s="32">
        <v>44420</v>
      </c>
      <c r="B18" s="37"/>
      <c r="C18" s="37"/>
      <c r="D18" s="33">
        <f t="shared" si="0"/>
        <v>0</v>
      </c>
      <c r="E18" s="34">
        <f t="shared" si="1"/>
        <v>0</v>
      </c>
      <c r="F18" s="15" t="str">
        <f t="shared" si="2"/>
        <v/>
      </c>
      <c r="G18" s="56"/>
      <c r="H18" s="57"/>
      <c r="I18" s="57"/>
    </row>
    <row r="19" spans="1:9" x14ac:dyDescent="0.45">
      <c r="A19" s="32">
        <v>44421</v>
      </c>
      <c r="B19" s="37"/>
      <c r="C19" s="37"/>
      <c r="D19" s="33">
        <f t="shared" si="0"/>
        <v>0</v>
      </c>
      <c r="E19" s="34">
        <f t="shared" si="1"/>
        <v>0</v>
      </c>
      <c r="F19" s="15" t="str">
        <f t="shared" si="2"/>
        <v/>
      </c>
      <c r="G19" s="56"/>
      <c r="H19" s="57"/>
      <c r="I19" s="57"/>
    </row>
    <row r="20" spans="1:9" x14ac:dyDescent="0.45">
      <c r="A20" s="32">
        <v>44422</v>
      </c>
      <c r="B20" s="37"/>
      <c r="C20" s="37"/>
      <c r="D20" s="33">
        <f t="shared" si="0"/>
        <v>0</v>
      </c>
      <c r="E20" s="34">
        <f t="shared" si="1"/>
        <v>0</v>
      </c>
      <c r="F20" s="15" t="str">
        <f t="shared" si="2"/>
        <v/>
      </c>
      <c r="G20" s="56"/>
      <c r="H20" s="57"/>
      <c r="I20" s="57"/>
    </row>
    <row r="21" spans="1:9" x14ac:dyDescent="0.45">
      <c r="A21" s="32">
        <v>44423</v>
      </c>
      <c r="B21" s="37"/>
      <c r="C21" s="37"/>
      <c r="D21" s="33">
        <f t="shared" si="0"/>
        <v>0</v>
      </c>
      <c r="E21" s="34">
        <f t="shared" si="1"/>
        <v>0</v>
      </c>
      <c r="F21" s="15" t="str">
        <f t="shared" si="2"/>
        <v/>
      </c>
      <c r="G21" s="56"/>
      <c r="H21" s="57"/>
      <c r="I21" s="57"/>
    </row>
    <row r="22" spans="1:9" x14ac:dyDescent="0.45">
      <c r="A22" s="32">
        <v>44424</v>
      </c>
      <c r="B22" s="37"/>
      <c r="C22" s="37"/>
      <c r="D22" s="33">
        <f t="shared" si="0"/>
        <v>0</v>
      </c>
      <c r="E22" s="34">
        <f t="shared" si="1"/>
        <v>0</v>
      </c>
      <c r="F22" s="15" t="str">
        <f t="shared" si="2"/>
        <v/>
      </c>
      <c r="G22" s="56"/>
      <c r="H22" s="57"/>
      <c r="I22" s="57"/>
    </row>
    <row r="23" spans="1:9" x14ac:dyDescent="0.45">
      <c r="A23" s="32">
        <v>44425</v>
      </c>
      <c r="B23" s="37"/>
      <c r="C23" s="37"/>
      <c r="D23" s="33">
        <f t="shared" si="0"/>
        <v>0</v>
      </c>
      <c r="E23" s="34">
        <f t="shared" si="1"/>
        <v>0</v>
      </c>
      <c r="F23" s="15" t="str">
        <f t="shared" si="2"/>
        <v/>
      </c>
      <c r="G23" s="56"/>
      <c r="H23" s="57"/>
      <c r="I23" s="57"/>
    </row>
    <row r="24" spans="1:9" x14ac:dyDescent="0.45">
      <c r="A24" s="32">
        <v>44426</v>
      </c>
      <c r="B24" s="37"/>
      <c r="C24" s="37"/>
      <c r="D24" s="33">
        <f t="shared" si="0"/>
        <v>0</v>
      </c>
      <c r="E24" s="34">
        <f t="shared" si="1"/>
        <v>0</v>
      </c>
      <c r="F24" s="15" t="str">
        <f t="shared" si="2"/>
        <v/>
      </c>
      <c r="G24" s="56"/>
      <c r="H24" s="57"/>
      <c r="I24" s="57"/>
    </row>
    <row r="25" spans="1:9" x14ac:dyDescent="0.45">
      <c r="A25" s="32">
        <v>44427</v>
      </c>
      <c r="B25" s="37"/>
      <c r="C25" s="37"/>
      <c r="D25" s="33">
        <f t="shared" si="0"/>
        <v>0</v>
      </c>
      <c r="E25" s="34">
        <f t="shared" si="1"/>
        <v>0</v>
      </c>
      <c r="F25" s="15" t="str">
        <f t="shared" si="2"/>
        <v/>
      </c>
      <c r="G25" s="56"/>
      <c r="H25" s="57"/>
      <c r="I25" s="57"/>
    </row>
    <row r="26" spans="1:9" x14ac:dyDescent="0.45">
      <c r="A26" s="32">
        <v>44428</v>
      </c>
      <c r="B26" s="37"/>
      <c r="C26" s="37"/>
      <c r="D26" s="33">
        <f t="shared" si="0"/>
        <v>0</v>
      </c>
      <c r="E26" s="34">
        <f t="shared" si="1"/>
        <v>0</v>
      </c>
      <c r="F26" s="15" t="str">
        <f t="shared" si="2"/>
        <v/>
      </c>
      <c r="G26" s="56"/>
      <c r="H26" s="57"/>
      <c r="I26" s="57"/>
    </row>
    <row r="27" spans="1:9" x14ac:dyDescent="0.45">
      <c r="A27" s="32">
        <v>44429</v>
      </c>
      <c r="B27" s="37"/>
      <c r="C27" s="37"/>
      <c r="D27" s="33">
        <f t="shared" si="0"/>
        <v>0</v>
      </c>
      <c r="E27" s="34">
        <f t="shared" si="1"/>
        <v>0</v>
      </c>
      <c r="F27" s="15" t="str">
        <f t="shared" si="2"/>
        <v/>
      </c>
      <c r="G27" s="56"/>
      <c r="H27" s="57"/>
      <c r="I27" s="57"/>
    </row>
    <row r="28" spans="1:9" x14ac:dyDescent="0.45">
      <c r="A28" s="32">
        <v>44430</v>
      </c>
      <c r="B28" s="37"/>
      <c r="C28" s="37"/>
      <c r="D28" s="33">
        <f t="shared" si="0"/>
        <v>0</v>
      </c>
      <c r="E28" s="34">
        <f t="shared" si="1"/>
        <v>0</v>
      </c>
      <c r="F28" s="15" t="str">
        <f t="shared" si="2"/>
        <v/>
      </c>
      <c r="G28" s="56"/>
      <c r="H28" s="57"/>
      <c r="I28" s="57"/>
    </row>
    <row r="29" spans="1:9" x14ac:dyDescent="0.45">
      <c r="A29" s="32">
        <v>44431</v>
      </c>
      <c r="B29" s="37"/>
      <c r="C29" s="37"/>
      <c r="D29" s="33">
        <f t="shared" si="0"/>
        <v>0</v>
      </c>
      <c r="E29" s="34">
        <f t="shared" si="1"/>
        <v>0</v>
      </c>
      <c r="F29" s="15" t="str">
        <f t="shared" si="2"/>
        <v/>
      </c>
      <c r="G29" s="56"/>
      <c r="H29" s="57"/>
      <c r="I29" s="57"/>
    </row>
    <row r="30" spans="1:9" x14ac:dyDescent="0.45">
      <c r="A30" s="32">
        <v>44432</v>
      </c>
      <c r="B30" s="37"/>
      <c r="C30" s="37"/>
      <c r="D30" s="33">
        <f t="shared" si="0"/>
        <v>0</v>
      </c>
      <c r="E30" s="34">
        <f t="shared" si="1"/>
        <v>0</v>
      </c>
      <c r="F30" s="15" t="str">
        <f t="shared" si="2"/>
        <v/>
      </c>
      <c r="G30" s="56"/>
      <c r="H30" s="57"/>
      <c r="I30" s="57"/>
    </row>
    <row r="31" spans="1:9" x14ac:dyDescent="0.45">
      <c r="A31" s="32">
        <v>44433</v>
      </c>
      <c r="B31" s="37"/>
      <c r="C31" s="37"/>
      <c r="D31" s="33">
        <f t="shared" si="0"/>
        <v>0</v>
      </c>
      <c r="E31" s="34">
        <f t="shared" si="1"/>
        <v>0</v>
      </c>
      <c r="F31" s="15" t="str">
        <f t="shared" si="2"/>
        <v/>
      </c>
      <c r="G31" s="56"/>
      <c r="H31" s="57"/>
      <c r="I31" s="57"/>
    </row>
    <row r="32" spans="1:9" x14ac:dyDescent="0.45">
      <c r="A32" s="32">
        <v>44434</v>
      </c>
      <c r="B32" s="37"/>
      <c r="C32" s="37"/>
      <c r="D32" s="33">
        <f t="shared" si="0"/>
        <v>0</v>
      </c>
      <c r="E32" s="34">
        <f t="shared" si="1"/>
        <v>0</v>
      </c>
      <c r="F32" s="15" t="str">
        <f t="shared" si="2"/>
        <v/>
      </c>
      <c r="G32" s="56"/>
      <c r="H32" s="57"/>
      <c r="I32" s="57"/>
    </row>
    <row r="33" spans="1:9" x14ac:dyDescent="0.45">
      <c r="A33" s="32">
        <v>44435</v>
      </c>
      <c r="B33" s="37"/>
      <c r="C33" s="37"/>
      <c r="D33" s="33">
        <f t="shared" si="0"/>
        <v>0</v>
      </c>
      <c r="E33" s="34">
        <f t="shared" si="1"/>
        <v>0</v>
      </c>
      <c r="F33" s="15" t="str">
        <f t="shared" si="2"/>
        <v/>
      </c>
      <c r="G33" s="56"/>
      <c r="H33" s="57"/>
      <c r="I33" s="57"/>
    </row>
    <row r="34" spans="1:9" x14ac:dyDescent="0.45">
      <c r="A34" s="32">
        <v>44436</v>
      </c>
      <c r="B34" s="37"/>
      <c r="C34" s="37"/>
      <c r="D34" s="33">
        <f t="shared" si="0"/>
        <v>0</v>
      </c>
      <c r="E34" s="34">
        <f t="shared" si="1"/>
        <v>0</v>
      </c>
      <c r="F34" s="15" t="str">
        <f t="shared" si="2"/>
        <v/>
      </c>
      <c r="G34" s="56"/>
      <c r="H34" s="57"/>
      <c r="I34" s="57"/>
    </row>
    <row r="35" spans="1:9" x14ac:dyDescent="0.45">
      <c r="A35" s="32">
        <v>44437</v>
      </c>
      <c r="B35" s="37"/>
      <c r="C35" s="37"/>
      <c r="D35" s="33">
        <f t="shared" si="0"/>
        <v>0</v>
      </c>
      <c r="E35" s="34">
        <f t="shared" si="1"/>
        <v>0</v>
      </c>
      <c r="F35" s="15" t="str">
        <f t="shared" si="2"/>
        <v/>
      </c>
      <c r="G35" s="56"/>
      <c r="H35" s="57"/>
      <c r="I35" s="57"/>
    </row>
    <row r="36" spans="1:9" x14ac:dyDescent="0.45">
      <c r="A36" s="32">
        <v>44438</v>
      </c>
      <c r="B36" s="37"/>
      <c r="C36" s="37"/>
      <c r="D36" s="33">
        <f t="shared" si="0"/>
        <v>0</v>
      </c>
      <c r="E36" s="34">
        <f t="shared" si="1"/>
        <v>0</v>
      </c>
      <c r="F36" s="15" t="str">
        <f t="shared" si="2"/>
        <v/>
      </c>
      <c r="G36" s="56"/>
      <c r="H36" s="57"/>
      <c r="I36" s="57"/>
    </row>
    <row r="37" spans="1:9" x14ac:dyDescent="0.45">
      <c r="A37" s="32">
        <v>44439</v>
      </c>
      <c r="B37" s="37"/>
      <c r="C37" s="37"/>
      <c r="D37" s="33">
        <f t="shared" si="0"/>
        <v>0</v>
      </c>
      <c r="E37" s="34">
        <f t="shared" si="1"/>
        <v>0</v>
      </c>
      <c r="F37" s="15" t="str">
        <f t="shared" si="2"/>
        <v/>
      </c>
      <c r="G37" s="56"/>
      <c r="H37" s="57"/>
      <c r="I37" s="57"/>
    </row>
    <row r="38" spans="1:9" x14ac:dyDescent="0.45">
      <c r="A38" s="1"/>
      <c r="B38" s="2"/>
      <c r="C38" s="35" t="s">
        <v>13</v>
      </c>
      <c r="D38" s="30">
        <f>SUM(D7:D37)</f>
        <v>0</v>
      </c>
      <c r="E38" s="16">
        <f>SUM(E7:E37)</f>
        <v>0</v>
      </c>
      <c r="F38" s="15"/>
      <c r="G38" s="56"/>
      <c r="H38" s="57"/>
      <c r="I38" s="57"/>
    </row>
  </sheetData>
  <sheetProtection algorithmName="SHA-512" hashValue="9a2Wp5TB79SDXTnyF+AKT6dChBduBoS0bHvyPIOyHn/vt+txuEXJ21sLcSVDOEk0B8bQYf9ZrqIHL3QcjJfePA==" saltValue="Zpj4aY4AeF5lFy99TTXgH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令和○年 利益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a</cp:lastModifiedBy>
  <dcterms:created xsi:type="dcterms:W3CDTF">2019-10-10T02:25:43Z</dcterms:created>
  <dcterms:modified xsi:type="dcterms:W3CDTF">2021-10-15T06:07:00Z</dcterms:modified>
</cp:coreProperties>
</file>